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120" tabRatio="951" activeTab="3"/>
  </bookViews>
  <sheets>
    <sheet name="584_0_34470" sheetId="1" r:id="rId1"/>
    <sheet name="584_34470_66753" sheetId="2" r:id="rId2"/>
    <sheet name="58418_0_5817" sheetId="3" r:id="rId3"/>
    <sheet name="5842_0_9021" sheetId="4" r:id="rId4"/>
    <sheet name="58412_0_2317" sheetId="5" r:id="rId5"/>
    <sheet name="58414_0_7946" sheetId="6" r:id="rId6"/>
    <sheet name="58416_0_4988" sheetId="7" r:id="rId7"/>
    <sheet name="58422_0_4117" sheetId="8" r:id="rId8"/>
    <sheet name="58424_0_4971" sheetId="9" r:id="rId9"/>
    <sheet name="58452_0_8158" sheetId="10" r:id="rId10"/>
    <sheet name="58492_0_4089" sheetId="11" r:id="rId11"/>
    <sheet name="58492_6475_8793" sheetId="12" r:id="rId12"/>
    <sheet name="58494_0_9476" sheetId="13" r:id="rId13"/>
    <sheet name="58496_0_6260" sheetId="14" r:id="rId14"/>
    <sheet name="58498_0_4483" sheetId="15" r:id="rId15"/>
    <sheet name="584112_0_1772" sheetId="16" r:id="rId16"/>
    <sheet name="584242_0_5338" sheetId="17" r:id="rId17"/>
    <sheet name="584942_0_6352" sheetId="18" r:id="rId18"/>
    <sheet name="584942_7305_8160" sheetId="19" r:id="rId19"/>
    <sheet name="584962_0_5965" sheetId="20" r:id="rId20"/>
    <sheet name="584972_0_5820" sheetId="21" r:id="rId21"/>
    <sheet name="584974_0_5712" sheetId="22" r:id="rId22"/>
    <sheet name="584992_0_6270" sheetId="23" r:id="rId23"/>
  </sheets>
  <definedNames/>
  <calcPr fullCalcOnLoad="1"/>
</workbook>
</file>

<file path=xl/sharedStrings.xml><?xml version="1.0" encoding="utf-8"?>
<sst xmlns="http://schemas.openxmlformats.org/spreadsheetml/2006/main" count="742" uniqueCount="231">
  <si>
    <t>WK_ID</t>
  </si>
  <si>
    <t>FG_Name</t>
  </si>
  <si>
    <t>Datum</t>
  </si>
  <si>
    <t>Bearbeiter</t>
  </si>
  <si>
    <t>Station von</t>
  </si>
  <si>
    <t>Bemerkung</t>
  </si>
  <si>
    <t>FG cm/s</t>
  </si>
  <si>
    <t>Station bis</t>
  </si>
  <si>
    <t>Nuthe</t>
  </si>
  <si>
    <t>584_0_34470</t>
  </si>
  <si>
    <t>Krauß/Renner</t>
  </si>
  <si>
    <t>Steinerfließ</t>
  </si>
  <si>
    <t>5842_0_9021</t>
  </si>
  <si>
    <t>Bochower Graben</t>
  </si>
  <si>
    <t>58412_0_2317</t>
  </si>
  <si>
    <t>58414_0_7946</t>
  </si>
  <si>
    <t>Markendorfer Graben</t>
  </si>
  <si>
    <t>58416_0_4988</t>
  </si>
  <si>
    <t>Grönaer Graben</t>
  </si>
  <si>
    <t>58418_0_5817</t>
  </si>
  <si>
    <t>Stadtnuthe</t>
  </si>
  <si>
    <t>58422_0_4117</t>
  </si>
  <si>
    <t>Jänickendorfer Graben</t>
  </si>
  <si>
    <t>Jänickendorfer Schleusengraben</t>
  </si>
  <si>
    <t>58424_0_4971</t>
  </si>
  <si>
    <t>58452_0_8158</t>
  </si>
  <si>
    <t>Illichengraben</t>
  </si>
  <si>
    <t>58492_0_4089</t>
  </si>
  <si>
    <t>Gröbener Fließ</t>
  </si>
  <si>
    <t>58492_6475_8793</t>
  </si>
  <si>
    <t>Königsgraben Tremsdorf</t>
  </si>
  <si>
    <t>58494_0_9476</t>
  </si>
  <si>
    <t>Berliner Graben</t>
  </si>
  <si>
    <t>58496_0_6260</t>
  </si>
  <si>
    <t>58498_0_4483</t>
  </si>
  <si>
    <t>Rehgraben</t>
  </si>
  <si>
    <t>584112_0_1772</t>
  </si>
  <si>
    <t>Rohrbecker Graben</t>
  </si>
  <si>
    <t>584242_0_5338</t>
  </si>
  <si>
    <t>Kolzenburger Graben</t>
  </si>
  <si>
    <t>584942_0_6352</t>
  </si>
  <si>
    <t>Schafgraben</t>
  </si>
  <si>
    <t>584942_7305_8160</t>
  </si>
  <si>
    <t>584962_0_5965</t>
  </si>
  <si>
    <t>Sputendorfer Graben</t>
  </si>
  <si>
    <t>584972_0_5820</t>
  </si>
  <si>
    <t>Torfgraben Saarmund</t>
  </si>
  <si>
    <t>Stöcker</t>
  </si>
  <si>
    <t>584974_0_5712</t>
  </si>
  <si>
    <t>584992_0_6270</t>
  </si>
  <si>
    <t>Hirtengraben</t>
  </si>
  <si>
    <t>Seebereich</t>
  </si>
  <si>
    <t>trocken gefallen</t>
  </si>
  <si>
    <t>trocken  gefallen</t>
  </si>
  <si>
    <t>rückgestaut</t>
  </si>
  <si>
    <t>trocken</t>
  </si>
  <si>
    <t>temporär trocken</t>
  </si>
  <si>
    <t>Krauß/Schopmeyer</t>
  </si>
  <si>
    <t>starker Pflanzenbewuchs</t>
  </si>
  <si>
    <t>schmaler Bereich</t>
  </si>
  <si>
    <t>16./17.08.2009</t>
  </si>
  <si>
    <t>verschlammt</t>
  </si>
  <si>
    <t>gestaut</t>
  </si>
  <si>
    <t>zu geringe Wassertiefe</t>
  </si>
  <si>
    <t>staureguliert</t>
  </si>
  <si>
    <t>wenig Wasser</t>
  </si>
  <si>
    <t>starker Bewuchs</t>
  </si>
  <si>
    <t>angestaut</t>
  </si>
  <si>
    <t>stark verkrautet</t>
  </si>
  <si>
    <t>Gewässer nicht auffindbar</t>
  </si>
  <si>
    <t>Grabenbereich vorhanden, trocken</t>
  </si>
  <si>
    <t>wenig Wasser führend</t>
  </si>
  <si>
    <t>temporär Wasser</t>
  </si>
  <si>
    <t>Breich Sohlrausche</t>
  </si>
  <si>
    <t>Zufluss aus anderem Graben</t>
  </si>
  <si>
    <t>verrohrt</t>
  </si>
  <si>
    <t>wenig Wasser vorhanden</t>
  </si>
  <si>
    <t>14.-21.08.2009</t>
  </si>
  <si>
    <t>hinter Durchlass</t>
  </si>
  <si>
    <t>halbseitig gekrautet</t>
  </si>
  <si>
    <t>nicht gekrautet</t>
  </si>
  <si>
    <t>Brückenbereich</t>
  </si>
  <si>
    <t>Flachwasserstrecke</t>
  </si>
  <si>
    <t>vor Sohlrausche rückgestaut</t>
  </si>
  <si>
    <t>geringe Wassertiefe,am BW</t>
  </si>
  <si>
    <t>total verkrautet</t>
  </si>
  <si>
    <t>ab hier Gewässerbreite geringer</t>
  </si>
  <si>
    <t>Steinschüttung auf Sohle</t>
  </si>
  <si>
    <t>Bewirtschaftungsende</t>
  </si>
  <si>
    <t>25-Perzentil-Berechnung</t>
  </si>
  <si>
    <t>75%-Quantil</t>
  </si>
  <si>
    <t xml:space="preserve">nicht meßbar </t>
  </si>
  <si>
    <t>starker Makrophytenbewuchs</t>
  </si>
  <si>
    <t>und rückgestaut</t>
  </si>
  <si>
    <t>584972_0_5820_AB01</t>
  </si>
  <si>
    <t xml:space="preserve"> Abschnitt</t>
  </si>
  <si>
    <t>75%-Quartil FG [cm/s]</t>
  </si>
  <si>
    <t>Zustandsklasse</t>
  </si>
  <si>
    <t>LAWA-Typ alt</t>
  </si>
  <si>
    <t>LAWA-Typ neu</t>
  </si>
  <si>
    <t>584972_0_5820_AB02</t>
  </si>
  <si>
    <t>584972_0_5820_AB03</t>
  </si>
  <si>
    <t>584242_0_5338_AB01</t>
  </si>
  <si>
    <t>584242_0_5338_AB02</t>
  </si>
  <si>
    <t>5842_0_9021_AB01</t>
  </si>
  <si>
    <t>5842_0_9021_AB02</t>
  </si>
  <si>
    <t>5842_0_9021_AB03</t>
  </si>
  <si>
    <t>5842_0_9021_AB04</t>
  </si>
  <si>
    <t>58416_0_4988_AB01</t>
  </si>
  <si>
    <t>58416_0_4988_AB02</t>
  </si>
  <si>
    <t>58452_0_8158_AB01</t>
  </si>
  <si>
    <t>58452_0_8158_AB02</t>
  </si>
  <si>
    <t>58452_0_8158_AB03</t>
  </si>
  <si>
    <t>584942_0_6352_AB01</t>
  </si>
  <si>
    <t>584942_0_6352_AB02</t>
  </si>
  <si>
    <t>584942_0_6352_AB03</t>
  </si>
  <si>
    <t>k.A</t>
  </si>
  <si>
    <t>k.A.</t>
  </si>
  <si>
    <t>durchflossener See</t>
  </si>
  <si>
    <t>584942_7305_8160_AB01</t>
  </si>
  <si>
    <t>15g</t>
  </si>
  <si>
    <t>km</t>
  </si>
  <si>
    <t>1,3-5,9</t>
  </si>
  <si>
    <t>0.0-1,2</t>
  </si>
  <si>
    <t>6,0-15,7</t>
  </si>
  <si>
    <t>15,8-21,2</t>
  </si>
  <si>
    <t>21,3-29,4</t>
  </si>
  <si>
    <t>29,5-34,447</t>
  </si>
  <si>
    <t>Beginn-37,1</t>
  </si>
  <si>
    <t>37,2-43,2</t>
  </si>
  <si>
    <t>58418_0_5817_AB03</t>
  </si>
  <si>
    <t>0-5,9</t>
  </si>
  <si>
    <t>43,3-44,9</t>
  </si>
  <si>
    <t>45-50,5</t>
  </si>
  <si>
    <t>50,6-52,0</t>
  </si>
  <si>
    <t>52,1-53,6</t>
  </si>
  <si>
    <t>53,7-58,1</t>
  </si>
  <si>
    <t>58,2-60,2</t>
  </si>
  <si>
    <t>60,3-Ende</t>
  </si>
  <si>
    <t>58494_0_9476_AB01</t>
  </si>
  <si>
    <t>0-3,5</t>
  </si>
  <si>
    <t>3,6-8,4</t>
  </si>
  <si>
    <t>58494_0_9476_AB02</t>
  </si>
  <si>
    <t>58494_0_9476_AB03</t>
  </si>
  <si>
    <t>8,5-Ende</t>
  </si>
  <si>
    <t>0-3,9</t>
  </si>
  <si>
    <t>58496_0_6260_Ab01</t>
  </si>
  <si>
    <t>58496_0_6260_Ab02</t>
  </si>
  <si>
    <t>4,0-Ende</t>
  </si>
  <si>
    <t>584962_0_5965_Ab01</t>
  </si>
  <si>
    <t>0-Ende</t>
  </si>
  <si>
    <t>584974_0_5712_Ab01</t>
  </si>
  <si>
    <t>0-1,7</t>
  </si>
  <si>
    <t>584974_0_5712_Ab02</t>
  </si>
  <si>
    <t>1,8-3,6</t>
  </si>
  <si>
    <t>3,7-Ende</t>
  </si>
  <si>
    <t>584992_0_6270_AB01</t>
  </si>
  <si>
    <t>0-0,4</t>
  </si>
  <si>
    <t>0,5-1,8</t>
  </si>
  <si>
    <t>1,9-4,0</t>
  </si>
  <si>
    <t>4,1-Ende</t>
  </si>
  <si>
    <t>0-3,0</t>
  </si>
  <si>
    <t>58492_0_4089_Ab01</t>
  </si>
  <si>
    <t>58492_0_4089_Ab02</t>
  </si>
  <si>
    <t>4,0-4,1</t>
  </si>
  <si>
    <t>58492_6475_8793_AB01</t>
  </si>
  <si>
    <t>6,6-6,7</t>
  </si>
  <si>
    <t>58492_6475_8793_AB02</t>
  </si>
  <si>
    <t>6,8-8,8</t>
  </si>
  <si>
    <t>58412_0_2317_Ab01</t>
  </si>
  <si>
    <t>0-4,6</t>
  </si>
  <si>
    <t>58414_0_7946_Ab01</t>
  </si>
  <si>
    <t>4,7-Ende</t>
  </si>
  <si>
    <t>58414_0_7946_Ab02</t>
  </si>
  <si>
    <t>58422_0_4117_AB01</t>
  </si>
  <si>
    <t>0-2,1</t>
  </si>
  <si>
    <t>58422_0_4117_AB02</t>
  </si>
  <si>
    <t>2,2-Ende</t>
  </si>
  <si>
    <t>0-1,3</t>
  </si>
  <si>
    <t>58424_0_4971_Ab01</t>
  </si>
  <si>
    <t>58424_0_4971_Ab02</t>
  </si>
  <si>
    <t>1,4-Ende</t>
  </si>
  <si>
    <t>584112_0_1772_Ab01</t>
  </si>
  <si>
    <t>0-3,7</t>
  </si>
  <si>
    <t>58498_0_4483_Ab01</t>
  </si>
  <si>
    <t>58498_0_4483_Ab02</t>
  </si>
  <si>
    <t>3,8-Ende</t>
  </si>
  <si>
    <t>584974_0_5712_Ab03</t>
  </si>
  <si>
    <t>ZK Fliessgeschw</t>
  </si>
  <si>
    <t>ZK Fliessgeschw.</t>
  </si>
  <si>
    <t>siehe Stadtnuthe (58418_400)</t>
  </si>
  <si>
    <t>75%-Quartil</t>
  </si>
  <si>
    <t>Fliessgeschw.</t>
  </si>
  <si>
    <t>Fliessgeschw</t>
  </si>
  <si>
    <t>584_0_34470_P01</t>
  </si>
  <si>
    <t>584_0_34470_P02</t>
  </si>
  <si>
    <t>584_0_34470_P03</t>
  </si>
  <si>
    <t>584_0_34470_P04</t>
  </si>
  <si>
    <t>584_0_34470_P05</t>
  </si>
  <si>
    <t>584_0_34470_P06</t>
  </si>
  <si>
    <t>584_34470_66753_P01</t>
  </si>
  <si>
    <t>584_34470_66753_P02</t>
  </si>
  <si>
    <t>584_34470_66753_P03</t>
  </si>
  <si>
    <t>584_34470_66753_P04</t>
  </si>
  <si>
    <t>584_34470_66753_P05</t>
  </si>
  <si>
    <t>584_34470_66753_P06</t>
  </si>
  <si>
    <t>584_34470_66753_P07</t>
  </si>
  <si>
    <t>584_34470_66753_P08</t>
  </si>
  <si>
    <t>584_34470_66753_P09</t>
  </si>
  <si>
    <t>584_34470_66753_P10</t>
  </si>
  <si>
    <t>(LAWA-Typ 15)</t>
  </si>
  <si>
    <t>Königsgraben</t>
  </si>
  <si>
    <t>(LAWA_Typ 0)</t>
  </si>
  <si>
    <t>ZK Fliesgeschw.</t>
  </si>
  <si>
    <t>u</t>
  </si>
  <si>
    <t>Klasse</t>
  </si>
  <si>
    <t>34,47-60,2, inklusive Stadtnuthe</t>
  </si>
  <si>
    <t>LAWA-Typ 15</t>
  </si>
  <si>
    <t>WK_Zuschnitt alt</t>
  </si>
  <si>
    <t>584_34470_66753 (WK Zuschnitt alt)</t>
  </si>
  <si>
    <t>584_42 (WK_Zuschnitt neu 34,47-37,1)</t>
  </si>
  <si>
    <t>584_42 (WK Zuschnitt neu: km 43,3-60,2)</t>
  </si>
  <si>
    <t>ZK</t>
  </si>
  <si>
    <t xml:space="preserve">Nuthe 584_41 </t>
  </si>
  <si>
    <t xml:space="preserve"> (LAWA-Typ 15g)</t>
  </si>
  <si>
    <t>(WK Zuschnitt neu: 0-15,6 km)</t>
  </si>
  <si>
    <t>Nuthe 584_41</t>
  </si>
  <si>
    <t xml:space="preserve"> WK Zuschnitt neu (15,6-34,47 km)</t>
  </si>
  <si>
    <t>Nuthe 584_42 WK</t>
  </si>
  <si>
    <t xml:space="preserve"> (LAWA_Typ 14)</t>
  </si>
  <si>
    <t xml:space="preserve"> (Zuschnitt neu: 60,2-66,8 km)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</si>
</sst>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0" xfId="0" applyFont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1"/>
  <sheetViews>
    <sheetView zoomScale="85" zoomScaleNormal="85" zoomScalePageLayoutView="0" workbookViewId="0" topLeftCell="F1">
      <selection activeCell="L1" sqref="L1:L16384"/>
    </sheetView>
  </sheetViews>
  <sheetFormatPr defaultColWidth="11.421875" defaultRowHeight="12.75"/>
  <cols>
    <col min="2" max="2" width="11.8515625" style="0" customWidth="1"/>
    <col min="3" max="3" width="13.421875" style="0" bestFit="1" customWidth="1"/>
    <col min="4" max="4" width="21.7109375" style="0" bestFit="1" customWidth="1"/>
    <col min="7" max="7" width="23.00390625" style="0" customWidth="1"/>
    <col min="10" max="10" width="16.00390625" style="0" bestFit="1" customWidth="1"/>
    <col min="12" max="12" width="18.00390625" style="0" bestFit="1" customWidth="1"/>
    <col min="13" max="13" width="20.57421875" style="0" bestFit="1" customWidth="1"/>
    <col min="14" max="14" width="14.28125" style="0" bestFit="1" customWidth="1"/>
    <col min="16" max="16" width="15.421875" style="0" customWidth="1"/>
    <col min="17" max="17" width="14.7109375" style="0" bestFit="1" customWidth="1"/>
  </cols>
  <sheetData>
    <row r="1" spans="1:4" ht="12.75">
      <c r="A1" s="3" t="s">
        <v>0</v>
      </c>
      <c r="C1" t="s">
        <v>9</v>
      </c>
      <c r="D1" s="30" t="s">
        <v>218</v>
      </c>
    </row>
    <row r="2" spans="1:9" ht="12.75">
      <c r="A2" s="3" t="s">
        <v>1</v>
      </c>
      <c r="C2" t="s">
        <v>8</v>
      </c>
      <c r="G2" s="3" t="s">
        <v>223</v>
      </c>
      <c r="I2" t="s">
        <v>226</v>
      </c>
    </row>
    <row r="3" spans="1:9" ht="12.75">
      <c r="A3" s="3" t="s">
        <v>2</v>
      </c>
      <c r="B3" s="4"/>
      <c r="C3" t="s">
        <v>77</v>
      </c>
      <c r="G3" s="3" t="s">
        <v>225</v>
      </c>
      <c r="I3" s="3" t="s">
        <v>227</v>
      </c>
    </row>
    <row r="4" spans="1:11" ht="12.75">
      <c r="A4" s="3" t="s">
        <v>3</v>
      </c>
      <c r="C4" t="s">
        <v>10</v>
      </c>
      <c r="G4" s="3" t="s">
        <v>224</v>
      </c>
      <c r="H4" s="23"/>
      <c r="I4" s="3" t="s">
        <v>210</v>
      </c>
      <c r="J4" s="23"/>
      <c r="K4" s="23"/>
    </row>
    <row r="5" spans="1:17" ht="15">
      <c r="A5" s="5" t="s">
        <v>4</v>
      </c>
      <c r="B5" s="5" t="s">
        <v>7</v>
      </c>
      <c r="C5" s="5" t="s">
        <v>6</v>
      </c>
      <c r="D5" s="2" t="s">
        <v>5</v>
      </c>
      <c r="E5" s="5" t="s">
        <v>6</v>
      </c>
      <c r="G5" s="5" t="s">
        <v>6</v>
      </c>
      <c r="I5" s="5" t="s">
        <v>6</v>
      </c>
      <c r="L5" s="25" t="s">
        <v>95</v>
      </c>
      <c r="M5" s="26" t="s">
        <v>96</v>
      </c>
      <c r="N5" s="27" t="s">
        <v>97</v>
      </c>
      <c r="O5" s="28" t="s">
        <v>121</v>
      </c>
      <c r="P5" s="28" t="s">
        <v>98</v>
      </c>
      <c r="Q5" s="29" t="s">
        <v>99</v>
      </c>
    </row>
    <row r="6" spans="1:17" ht="12.75">
      <c r="A6">
        <v>0</v>
      </c>
      <c r="B6">
        <v>100</v>
      </c>
      <c r="C6">
        <v>12</v>
      </c>
      <c r="E6">
        <v>12</v>
      </c>
      <c r="G6">
        <v>12</v>
      </c>
      <c r="I6">
        <v>11</v>
      </c>
      <c r="L6" s="30" t="s">
        <v>194</v>
      </c>
      <c r="M6">
        <f>QUARTILE(C6:C17,3)</f>
        <v>10.5</v>
      </c>
      <c r="N6">
        <v>5</v>
      </c>
      <c r="O6" t="s">
        <v>123</v>
      </c>
      <c r="P6">
        <v>15</v>
      </c>
      <c r="Q6" s="1" t="s">
        <v>120</v>
      </c>
    </row>
    <row r="7" spans="1:17" ht="12.75">
      <c r="A7" s="1">
        <v>100</v>
      </c>
      <c r="B7">
        <v>200</v>
      </c>
      <c r="C7">
        <v>7</v>
      </c>
      <c r="E7">
        <v>7</v>
      </c>
      <c r="G7">
        <v>7</v>
      </c>
      <c r="I7">
        <v>12</v>
      </c>
      <c r="L7" s="30" t="s">
        <v>195</v>
      </c>
      <c r="M7">
        <f>QUARTILE(C18:C64,3)</f>
        <v>18.5</v>
      </c>
      <c r="N7">
        <v>4</v>
      </c>
      <c r="O7" t="s">
        <v>122</v>
      </c>
      <c r="P7">
        <v>11</v>
      </c>
      <c r="Q7" s="1" t="s">
        <v>120</v>
      </c>
    </row>
    <row r="8" spans="1:17" ht="12.75">
      <c r="A8">
        <v>200</v>
      </c>
      <c r="B8">
        <v>300</v>
      </c>
      <c r="C8">
        <v>10</v>
      </c>
      <c r="E8">
        <v>10</v>
      </c>
      <c r="G8">
        <v>10</v>
      </c>
      <c r="I8">
        <v>10</v>
      </c>
      <c r="L8" s="30" t="s">
        <v>196</v>
      </c>
      <c r="M8">
        <f>QUARTILE(C65:C163,3)</f>
        <v>11</v>
      </c>
      <c r="N8">
        <v>5</v>
      </c>
      <c r="O8" t="s">
        <v>124</v>
      </c>
      <c r="P8">
        <v>15</v>
      </c>
      <c r="Q8" s="1" t="s">
        <v>120</v>
      </c>
    </row>
    <row r="9" spans="1:17" ht="12.75">
      <c r="A9">
        <v>300</v>
      </c>
      <c r="B9">
        <v>400</v>
      </c>
      <c r="C9">
        <v>9</v>
      </c>
      <c r="E9">
        <v>9</v>
      </c>
      <c r="G9">
        <v>9</v>
      </c>
      <c r="I9">
        <v>8</v>
      </c>
      <c r="L9" s="30" t="s">
        <v>197</v>
      </c>
      <c r="M9">
        <f>QUARTILE(C163:C217,3)</f>
        <v>8</v>
      </c>
      <c r="N9">
        <v>5</v>
      </c>
      <c r="O9" t="s">
        <v>125</v>
      </c>
      <c r="P9">
        <v>15</v>
      </c>
      <c r="Q9">
        <v>15</v>
      </c>
    </row>
    <row r="10" spans="1:17" ht="12.75">
      <c r="A10">
        <v>400</v>
      </c>
      <c r="B10">
        <v>500</v>
      </c>
      <c r="C10">
        <v>8</v>
      </c>
      <c r="E10">
        <v>8</v>
      </c>
      <c r="G10">
        <v>8</v>
      </c>
      <c r="I10">
        <v>7</v>
      </c>
      <c r="L10" s="30" t="s">
        <v>198</v>
      </c>
      <c r="M10">
        <f>QUARTILE(C218:C299,3)</f>
        <v>8.75</v>
      </c>
      <c r="N10">
        <v>5</v>
      </c>
      <c r="O10" s="30" t="s">
        <v>126</v>
      </c>
      <c r="P10">
        <v>15</v>
      </c>
      <c r="Q10">
        <v>15</v>
      </c>
    </row>
    <row r="11" spans="1:17" ht="12.75">
      <c r="A11">
        <v>500</v>
      </c>
      <c r="B11">
        <v>600</v>
      </c>
      <c r="C11">
        <v>5</v>
      </c>
      <c r="E11">
        <v>5</v>
      </c>
      <c r="G11">
        <v>5</v>
      </c>
      <c r="I11">
        <v>5</v>
      </c>
      <c r="L11" s="30" t="s">
        <v>199</v>
      </c>
      <c r="M11">
        <f>QUARTILE(C300:C350,3)</f>
        <v>10</v>
      </c>
      <c r="N11">
        <v>5</v>
      </c>
      <c r="O11" s="30" t="s">
        <v>127</v>
      </c>
      <c r="P11">
        <v>15</v>
      </c>
      <c r="Q11">
        <v>15</v>
      </c>
    </row>
    <row r="12" spans="1:9" ht="12.75">
      <c r="A12">
        <v>600</v>
      </c>
      <c r="B12">
        <v>700</v>
      </c>
      <c r="C12">
        <v>9</v>
      </c>
      <c r="E12">
        <v>9</v>
      </c>
      <c r="G12">
        <v>9</v>
      </c>
      <c r="I12">
        <v>4</v>
      </c>
    </row>
    <row r="13" spans="1:9" ht="12.75">
      <c r="A13">
        <v>700</v>
      </c>
      <c r="B13">
        <v>800</v>
      </c>
      <c r="C13">
        <v>10</v>
      </c>
      <c r="E13">
        <v>10</v>
      </c>
      <c r="G13">
        <v>10</v>
      </c>
      <c r="I13">
        <v>3</v>
      </c>
    </row>
    <row r="14" spans="1:9" ht="12.75">
      <c r="A14">
        <v>800</v>
      </c>
      <c r="B14">
        <v>900</v>
      </c>
      <c r="C14">
        <v>8</v>
      </c>
      <c r="E14">
        <v>8</v>
      </c>
      <c r="G14">
        <v>8</v>
      </c>
      <c r="I14">
        <v>4</v>
      </c>
    </row>
    <row r="15" spans="1:9" ht="12.75">
      <c r="A15">
        <v>900</v>
      </c>
      <c r="B15">
        <v>1000</v>
      </c>
      <c r="C15">
        <v>9</v>
      </c>
      <c r="E15">
        <v>9</v>
      </c>
      <c r="G15">
        <v>9</v>
      </c>
      <c r="I15">
        <v>5</v>
      </c>
    </row>
    <row r="16" spans="1:9" ht="12.75">
      <c r="A16">
        <v>1000</v>
      </c>
      <c r="B16">
        <v>1100</v>
      </c>
      <c r="C16">
        <v>14</v>
      </c>
      <c r="E16">
        <v>14</v>
      </c>
      <c r="G16">
        <v>14</v>
      </c>
      <c r="I16">
        <v>3</v>
      </c>
    </row>
    <row r="17" spans="1:9" ht="12.75">
      <c r="A17">
        <v>1100</v>
      </c>
      <c r="B17">
        <v>1200</v>
      </c>
      <c r="C17">
        <v>25</v>
      </c>
      <c r="E17">
        <v>25</v>
      </c>
      <c r="G17">
        <v>25</v>
      </c>
      <c r="I17">
        <v>2</v>
      </c>
    </row>
    <row r="18" spans="1:9" ht="12.75">
      <c r="A18">
        <v>1200</v>
      </c>
      <c r="B18">
        <v>1300</v>
      </c>
      <c r="C18">
        <v>16</v>
      </c>
      <c r="E18">
        <v>16</v>
      </c>
      <c r="G18">
        <v>16</v>
      </c>
      <c r="I18">
        <v>5</v>
      </c>
    </row>
    <row r="19" spans="1:12" ht="12.75">
      <c r="A19">
        <v>1300</v>
      </c>
      <c r="B19">
        <v>1400</v>
      </c>
      <c r="C19">
        <v>13</v>
      </c>
      <c r="E19">
        <v>13</v>
      </c>
      <c r="G19">
        <v>13</v>
      </c>
      <c r="I19">
        <v>4</v>
      </c>
      <c r="L19" s="30"/>
    </row>
    <row r="20" spans="1:9" ht="12.75">
      <c r="A20">
        <v>1400</v>
      </c>
      <c r="B20">
        <v>1500</v>
      </c>
      <c r="C20">
        <v>16</v>
      </c>
      <c r="E20">
        <v>16</v>
      </c>
      <c r="G20">
        <v>16</v>
      </c>
      <c r="I20">
        <v>3</v>
      </c>
    </row>
    <row r="21" spans="1:9" ht="12.75">
      <c r="A21">
        <v>1500</v>
      </c>
      <c r="B21">
        <v>1600</v>
      </c>
      <c r="C21">
        <v>17</v>
      </c>
      <c r="E21">
        <v>17</v>
      </c>
      <c r="G21">
        <v>17</v>
      </c>
      <c r="I21">
        <v>6</v>
      </c>
    </row>
    <row r="22" spans="1:9" ht="12.75">
      <c r="A22">
        <v>1600</v>
      </c>
      <c r="B22">
        <v>1700</v>
      </c>
      <c r="C22">
        <v>16</v>
      </c>
      <c r="E22">
        <v>16</v>
      </c>
      <c r="G22">
        <v>16</v>
      </c>
      <c r="I22">
        <v>5</v>
      </c>
    </row>
    <row r="23" spans="1:9" ht="12.75">
      <c r="A23">
        <v>1700</v>
      </c>
      <c r="B23">
        <v>1800</v>
      </c>
      <c r="C23">
        <v>13</v>
      </c>
      <c r="E23">
        <v>13</v>
      </c>
      <c r="G23">
        <v>13</v>
      </c>
      <c r="I23">
        <v>7</v>
      </c>
    </row>
    <row r="24" spans="1:9" ht="12.75">
      <c r="A24">
        <v>1800</v>
      </c>
      <c r="B24">
        <v>1900</v>
      </c>
      <c r="C24">
        <v>14</v>
      </c>
      <c r="E24">
        <v>14</v>
      </c>
      <c r="G24">
        <v>14</v>
      </c>
      <c r="I24">
        <v>8</v>
      </c>
    </row>
    <row r="25" spans="1:9" ht="12.75">
      <c r="A25">
        <v>1900</v>
      </c>
      <c r="B25">
        <v>2000</v>
      </c>
      <c r="C25">
        <v>10</v>
      </c>
      <c r="E25">
        <v>10</v>
      </c>
      <c r="G25">
        <v>10</v>
      </c>
      <c r="I25">
        <v>9</v>
      </c>
    </row>
    <row r="26" spans="1:9" ht="12.75">
      <c r="A26">
        <v>2000</v>
      </c>
      <c r="B26">
        <v>2100</v>
      </c>
      <c r="C26">
        <v>16</v>
      </c>
      <c r="E26">
        <v>16</v>
      </c>
      <c r="G26">
        <v>16</v>
      </c>
      <c r="I26">
        <v>10</v>
      </c>
    </row>
    <row r="27" spans="1:9" ht="12.75">
      <c r="A27">
        <v>2100</v>
      </c>
      <c r="B27">
        <v>2200</v>
      </c>
      <c r="C27">
        <v>12</v>
      </c>
      <c r="E27">
        <v>12</v>
      </c>
      <c r="G27">
        <v>12</v>
      </c>
      <c r="I27">
        <v>9</v>
      </c>
    </row>
    <row r="28" spans="1:9" ht="12.75">
      <c r="A28">
        <v>2200</v>
      </c>
      <c r="B28">
        <v>2300</v>
      </c>
      <c r="C28">
        <v>15</v>
      </c>
      <c r="E28">
        <v>15</v>
      </c>
      <c r="G28">
        <v>15</v>
      </c>
      <c r="I28">
        <v>8</v>
      </c>
    </row>
    <row r="29" spans="1:9" ht="12.75">
      <c r="A29">
        <v>2300</v>
      </c>
      <c r="B29">
        <v>2400</v>
      </c>
      <c r="C29">
        <v>13</v>
      </c>
      <c r="E29">
        <v>13</v>
      </c>
      <c r="G29">
        <v>13</v>
      </c>
      <c r="I29">
        <v>10</v>
      </c>
    </row>
    <row r="30" spans="1:9" ht="12.75">
      <c r="A30">
        <v>2400</v>
      </c>
      <c r="B30">
        <v>2500</v>
      </c>
      <c r="C30">
        <v>14</v>
      </c>
      <c r="E30">
        <v>14</v>
      </c>
      <c r="G30">
        <v>14</v>
      </c>
      <c r="I30">
        <v>7</v>
      </c>
    </row>
    <row r="31" spans="1:9" ht="12.75">
      <c r="A31">
        <v>2500</v>
      </c>
      <c r="B31">
        <v>2600</v>
      </c>
      <c r="C31">
        <v>15</v>
      </c>
      <c r="E31">
        <v>15</v>
      </c>
      <c r="G31">
        <v>15</v>
      </c>
      <c r="I31">
        <v>6</v>
      </c>
    </row>
    <row r="32" spans="1:9" ht="12.75">
      <c r="A32">
        <v>2600</v>
      </c>
      <c r="B32">
        <v>2700</v>
      </c>
      <c r="C32">
        <v>12</v>
      </c>
      <c r="E32">
        <v>12</v>
      </c>
      <c r="G32">
        <v>12</v>
      </c>
      <c r="I32">
        <v>8</v>
      </c>
    </row>
    <row r="33" spans="1:9" ht="12.75">
      <c r="A33">
        <v>2700</v>
      </c>
      <c r="B33">
        <v>2800</v>
      </c>
      <c r="C33">
        <v>13</v>
      </c>
      <c r="E33">
        <v>13</v>
      </c>
      <c r="G33">
        <v>13</v>
      </c>
      <c r="I33">
        <v>9</v>
      </c>
    </row>
    <row r="34" spans="1:9" ht="12.75">
      <c r="A34">
        <v>2800</v>
      </c>
      <c r="B34">
        <v>2900</v>
      </c>
      <c r="C34">
        <v>15</v>
      </c>
      <c r="E34">
        <v>15</v>
      </c>
      <c r="G34">
        <v>15</v>
      </c>
      <c r="I34">
        <v>6</v>
      </c>
    </row>
    <row r="35" spans="1:9" ht="12.75">
      <c r="A35">
        <v>2900</v>
      </c>
      <c r="B35">
        <v>3000</v>
      </c>
      <c r="C35">
        <v>16</v>
      </c>
      <c r="E35">
        <v>16</v>
      </c>
      <c r="G35">
        <v>16</v>
      </c>
      <c r="I35">
        <v>4</v>
      </c>
    </row>
    <row r="36" spans="1:9" ht="12.75">
      <c r="A36">
        <v>3000</v>
      </c>
      <c r="B36">
        <v>3100</v>
      </c>
      <c r="C36">
        <v>17</v>
      </c>
      <c r="E36">
        <v>17</v>
      </c>
      <c r="G36">
        <v>17</v>
      </c>
      <c r="I36">
        <v>3</v>
      </c>
    </row>
    <row r="37" spans="1:9" ht="12.75">
      <c r="A37">
        <v>3100</v>
      </c>
      <c r="B37">
        <v>3200</v>
      </c>
      <c r="C37">
        <v>19</v>
      </c>
      <c r="E37">
        <v>19</v>
      </c>
      <c r="G37">
        <v>19</v>
      </c>
      <c r="I37">
        <v>5</v>
      </c>
    </row>
    <row r="38" spans="1:9" ht="12.75">
      <c r="A38">
        <v>3200</v>
      </c>
      <c r="B38">
        <v>3300</v>
      </c>
      <c r="C38">
        <v>16</v>
      </c>
      <c r="E38">
        <v>16</v>
      </c>
      <c r="G38">
        <v>16</v>
      </c>
      <c r="I38">
        <v>7</v>
      </c>
    </row>
    <row r="39" spans="1:9" ht="12.75">
      <c r="A39">
        <v>3300</v>
      </c>
      <c r="B39">
        <v>3400</v>
      </c>
      <c r="C39">
        <v>15</v>
      </c>
      <c r="E39">
        <v>15</v>
      </c>
      <c r="G39">
        <v>15</v>
      </c>
      <c r="I39">
        <v>10</v>
      </c>
    </row>
    <row r="40" spans="1:9" ht="12.75">
      <c r="A40">
        <v>3400</v>
      </c>
      <c r="B40">
        <v>3500</v>
      </c>
      <c r="C40">
        <v>17</v>
      </c>
      <c r="E40">
        <v>17</v>
      </c>
      <c r="G40">
        <v>17</v>
      </c>
      <c r="I40">
        <v>9</v>
      </c>
    </row>
    <row r="41" spans="1:9" ht="12.75">
      <c r="A41">
        <v>3500</v>
      </c>
      <c r="B41">
        <v>3600</v>
      </c>
      <c r="C41">
        <v>21</v>
      </c>
      <c r="E41">
        <v>21</v>
      </c>
      <c r="G41">
        <v>21</v>
      </c>
      <c r="I41">
        <v>8</v>
      </c>
    </row>
    <row r="42" spans="1:9" ht="12.75">
      <c r="A42">
        <v>3600</v>
      </c>
      <c r="B42">
        <v>3700</v>
      </c>
      <c r="C42">
        <v>30</v>
      </c>
      <c r="D42" t="s">
        <v>81</v>
      </c>
      <c r="E42">
        <v>30</v>
      </c>
      <c r="G42">
        <v>30</v>
      </c>
      <c r="I42">
        <v>10</v>
      </c>
    </row>
    <row r="43" spans="1:9" ht="12.75">
      <c r="A43">
        <v>3700</v>
      </c>
      <c r="B43">
        <v>3800</v>
      </c>
      <c r="C43">
        <v>37</v>
      </c>
      <c r="D43" t="s">
        <v>82</v>
      </c>
      <c r="E43">
        <v>37</v>
      </c>
      <c r="G43">
        <v>37</v>
      </c>
      <c r="I43">
        <v>7</v>
      </c>
    </row>
    <row r="44" spans="1:9" ht="12.75">
      <c r="A44">
        <v>3800</v>
      </c>
      <c r="B44">
        <v>3900</v>
      </c>
      <c r="C44">
        <v>28</v>
      </c>
      <c r="E44">
        <v>28</v>
      </c>
      <c r="G44">
        <v>28</v>
      </c>
      <c r="I44">
        <v>8</v>
      </c>
    </row>
    <row r="45" spans="1:9" ht="12.75">
      <c r="A45">
        <v>3900</v>
      </c>
      <c r="B45">
        <v>4000</v>
      </c>
      <c r="C45">
        <v>22</v>
      </c>
      <c r="E45">
        <v>22</v>
      </c>
      <c r="G45">
        <v>22</v>
      </c>
      <c r="I45">
        <v>7</v>
      </c>
    </row>
    <row r="46" spans="1:9" ht="12.75">
      <c r="A46">
        <v>4000</v>
      </c>
      <c r="B46">
        <v>4100</v>
      </c>
      <c r="C46">
        <v>20</v>
      </c>
      <c r="E46">
        <v>20</v>
      </c>
      <c r="G46">
        <v>20</v>
      </c>
      <c r="I46">
        <v>9</v>
      </c>
    </row>
    <row r="47" spans="1:9" ht="12.75">
      <c r="A47">
        <v>4100</v>
      </c>
      <c r="B47">
        <v>4200</v>
      </c>
      <c r="C47">
        <v>26</v>
      </c>
      <c r="E47">
        <v>26</v>
      </c>
      <c r="G47">
        <v>26</v>
      </c>
      <c r="I47">
        <v>8</v>
      </c>
    </row>
    <row r="48" spans="1:9" ht="12.75">
      <c r="A48">
        <v>4200</v>
      </c>
      <c r="B48">
        <v>4300</v>
      </c>
      <c r="C48">
        <v>23</v>
      </c>
      <c r="E48">
        <v>23</v>
      </c>
      <c r="G48">
        <v>23</v>
      </c>
      <c r="I48">
        <v>4</v>
      </c>
    </row>
    <row r="49" spans="1:9" ht="12.75">
      <c r="A49">
        <v>4300</v>
      </c>
      <c r="B49">
        <v>4400</v>
      </c>
      <c r="C49">
        <v>21</v>
      </c>
      <c r="E49">
        <v>21</v>
      </c>
      <c r="G49">
        <v>21</v>
      </c>
      <c r="I49">
        <v>7</v>
      </c>
    </row>
    <row r="50" spans="1:9" ht="12.75">
      <c r="A50">
        <v>4400</v>
      </c>
      <c r="B50">
        <v>4500</v>
      </c>
      <c r="C50">
        <v>19</v>
      </c>
      <c r="E50">
        <v>19</v>
      </c>
      <c r="G50">
        <v>19</v>
      </c>
      <c r="I50">
        <v>5</v>
      </c>
    </row>
    <row r="51" spans="1:9" ht="12.75">
      <c r="A51">
        <v>4500</v>
      </c>
      <c r="B51">
        <v>4600</v>
      </c>
      <c r="C51">
        <v>18</v>
      </c>
      <c r="E51">
        <v>18</v>
      </c>
      <c r="G51">
        <v>18</v>
      </c>
      <c r="I51">
        <v>5</v>
      </c>
    </row>
    <row r="52" spans="1:9" ht="12.75">
      <c r="A52">
        <v>4600</v>
      </c>
      <c r="B52">
        <v>4700</v>
      </c>
      <c r="C52">
        <v>20</v>
      </c>
      <c r="E52">
        <v>20</v>
      </c>
      <c r="G52">
        <v>20</v>
      </c>
      <c r="I52">
        <v>6</v>
      </c>
    </row>
    <row r="53" spans="1:9" ht="12.75">
      <c r="A53">
        <v>4700</v>
      </c>
      <c r="B53">
        <v>4800</v>
      </c>
      <c r="C53">
        <v>17</v>
      </c>
      <c r="E53">
        <v>17</v>
      </c>
      <c r="G53">
        <v>17</v>
      </c>
      <c r="I53">
        <v>5</v>
      </c>
    </row>
    <row r="54" spans="1:9" ht="12.75">
      <c r="A54">
        <v>4800</v>
      </c>
      <c r="B54">
        <v>4900</v>
      </c>
      <c r="C54">
        <v>16</v>
      </c>
      <c r="E54">
        <v>16</v>
      </c>
      <c r="G54">
        <v>16</v>
      </c>
      <c r="I54">
        <v>3</v>
      </c>
    </row>
    <row r="55" spans="1:9" ht="12.75">
      <c r="A55">
        <v>4900</v>
      </c>
      <c r="B55">
        <v>5000</v>
      </c>
      <c r="C55">
        <v>18</v>
      </c>
      <c r="E55">
        <v>18</v>
      </c>
      <c r="G55">
        <v>18</v>
      </c>
      <c r="I55">
        <v>4</v>
      </c>
    </row>
    <row r="56" spans="1:9" ht="12.75">
      <c r="A56">
        <v>5000</v>
      </c>
      <c r="B56">
        <v>5100</v>
      </c>
      <c r="C56">
        <v>14</v>
      </c>
      <c r="E56">
        <v>14</v>
      </c>
      <c r="G56">
        <v>14</v>
      </c>
      <c r="I56">
        <v>2</v>
      </c>
    </row>
    <row r="57" spans="1:9" ht="12.75">
      <c r="A57">
        <v>5100</v>
      </c>
      <c r="B57">
        <v>5200</v>
      </c>
      <c r="C57">
        <v>8</v>
      </c>
      <c r="E57">
        <v>8</v>
      </c>
      <c r="G57">
        <v>8</v>
      </c>
      <c r="I57">
        <v>3</v>
      </c>
    </row>
    <row r="58" spans="1:9" ht="12.75">
      <c r="A58">
        <v>5200</v>
      </c>
      <c r="B58">
        <v>5300</v>
      </c>
      <c r="C58">
        <v>12</v>
      </c>
      <c r="E58">
        <v>12</v>
      </c>
      <c r="G58">
        <v>12</v>
      </c>
      <c r="I58">
        <v>1</v>
      </c>
    </row>
    <row r="59" spans="1:9" ht="12.75">
      <c r="A59">
        <v>5300</v>
      </c>
      <c r="B59">
        <v>5400</v>
      </c>
      <c r="C59">
        <v>11</v>
      </c>
      <c r="E59">
        <v>11</v>
      </c>
      <c r="G59">
        <v>11</v>
      </c>
      <c r="I59">
        <v>2</v>
      </c>
    </row>
    <row r="60" spans="1:9" ht="12.75">
      <c r="A60">
        <v>5400</v>
      </c>
      <c r="B60">
        <v>5500</v>
      </c>
      <c r="C60">
        <v>14</v>
      </c>
      <c r="E60">
        <v>14</v>
      </c>
      <c r="G60">
        <v>14</v>
      </c>
      <c r="I60">
        <v>1</v>
      </c>
    </row>
    <row r="61" spans="1:9" ht="12.75">
      <c r="A61">
        <v>5500</v>
      </c>
      <c r="B61">
        <v>5600</v>
      </c>
      <c r="C61">
        <v>9</v>
      </c>
      <c r="E61">
        <v>9</v>
      </c>
      <c r="G61">
        <v>9</v>
      </c>
      <c r="I61">
        <v>2</v>
      </c>
    </row>
    <row r="62" spans="1:9" ht="12.75">
      <c r="A62">
        <v>5600</v>
      </c>
      <c r="B62">
        <v>5700</v>
      </c>
      <c r="C62">
        <v>14</v>
      </c>
      <c r="E62">
        <v>14</v>
      </c>
      <c r="G62">
        <v>14</v>
      </c>
      <c r="I62">
        <v>1</v>
      </c>
    </row>
    <row r="63" spans="1:9" ht="12.75">
      <c r="A63">
        <v>5700</v>
      </c>
      <c r="B63">
        <v>5800</v>
      </c>
      <c r="C63">
        <v>13</v>
      </c>
      <c r="E63">
        <v>13</v>
      </c>
      <c r="G63">
        <v>13</v>
      </c>
      <c r="I63">
        <v>2</v>
      </c>
    </row>
    <row r="64" spans="1:9" ht="12.75">
      <c r="A64">
        <v>5800</v>
      </c>
      <c r="B64">
        <v>5900</v>
      </c>
      <c r="C64">
        <v>12</v>
      </c>
      <c r="E64">
        <v>12</v>
      </c>
      <c r="G64">
        <v>12</v>
      </c>
      <c r="I64">
        <v>4</v>
      </c>
    </row>
    <row r="65" spans="1:9" ht="12.75">
      <c r="A65">
        <v>5900</v>
      </c>
      <c r="B65">
        <v>6000</v>
      </c>
      <c r="C65">
        <v>11</v>
      </c>
      <c r="E65">
        <v>11</v>
      </c>
      <c r="G65">
        <v>11</v>
      </c>
      <c r="I65">
        <v>3</v>
      </c>
    </row>
    <row r="66" spans="1:9" ht="12.75">
      <c r="A66">
        <v>6000</v>
      </c>
      <c r="B66">
        <v>6100</v>
      </c>
      <c r="C66">
        <v>10</v>
      </c>
      <c r="E66">
        <v>10</v>
      </c>
      <c r="G66">
        <v>10</v>
      </c>
      <c r="I66">
        <v>2</v>
      </c>
    </row>
    <row r="67" spans="1:9" ht="12.75">
      <c r="A67">
        <v>6100</v>
      </c>
      <c r="B67">
        <v>6200</v>
      </c>
      <c r="C67">
        <v>10</v>
      </c>
      <c r="E67">
        <v>10</v>
      </c>
      <c r="G67">
        <v>10</v>
      </c>
      <c r="I67">
        <v>3</v>
      </c>
    </row>
    <row r="68" spans="1:9" ht="12.75">
      <c r="A68">
        <v>6200</v>
      </c>
      <c r="B68">
        <v>6300</v>
      </c>
      <c r="C68">
        <v>10</v>
      </c>
      <c r="E68">
        <v>10</v>
      </c>
      <c r="G68">
        <v>10</v>
      </c>
      <c r="I68">
        <v>4</v>
      </c>
    </row>
    <row r="69" spans="1:9" ht="12.75">
      <c r="A69">
        <v>6300</v>
      </c>
      <c r="B69">
        <v>6400</v>
      </c>
      <c r="C69">
        <v>10</v>
      </c>
      <c r="E69">
        <v>10</v>
      </c>
      <c r="G69">
        <v>10</v>
      </c>
      <c r="I69">
        <v>5</v>
      </c>
    </row>
    <row r="70" spans="1:9" ht="12.75">
      <c r="A70">
        <v>6400</v>
      </c>
      <c r="B70">
        <v>6500</v>
      </c>
      <c r="C70">
        <v>8</v>
      </c>
      <c r="E70">
        <v>8</v>
      </c>
      <c r="G70">
        <v>8</v>
      </c>
      <c r="I70">
        <v>6</v>
      </c>
    </row>
    <row r="71" spans="1:9" ht="12.75">
      <c r="A71">
        <v>6500</v>
      </c>
      <c r="B71">
        <v>6600</v>
      </c>
      <c r="C71">
        <v>8</v>
      </c>
      <c r="E71">
        <v>8</v>
      </c>
      <c r="G71">
        <v>8</v>
      </c>
      <c r="I71">
        <v>7</v>
      </c>
    </row>
    <row r="72" spans="1:9" ht="12.75">
      <c r="A72">
        <v>6600</v>
      </c>
      <c r="B72">
        <v>6700</v>
      </c>
      <c r="C72">
        <v>9</v>
      </c>
      <c r="E72">
        <v>9</v>
      </c>
      <c r="G72">
        <v>9</v>
      </c>
      <c r="I72">
        <v>9</v>
      </c>
    </row>
    <row r="73" spans="1:9" ht="12.75">
      <c r="A73">
        <v>6700</v>
      </c>
      <c r="B73">
        <v>6800</v>
      </c>
      <c r="C73">
        <v>8</v>
      </c>
      <c r="E73">
        <v>8</v>
      </c>
      <c r="G73">
        <v>8</v>
      </c>
      <c r="I73">
        <v>10</v>
      </c>
    </row>
    <row r="74" spans="1:9" ht="12.75">
      <c r="A74">
        <v>6800</v>
      </c>
      <c r="B74">
        <v>6900</v>
      </c>
      <c r="C74">
        <v>13</v>
      </c>
      <c r="E74">
        <v>13</v>
      </c>
      <c r="G74">
        <v>13</v>
      </c>
      <c r="I74">
        <v>7</v>
      </c>
    </row>
    <row r="75" spans="1:9" ht="12.75">
      <c r="A75">
        <v>6900</v>
      </c>
      <c r="B75">
        <v>7000</v>
      </c>
      <c r="C75">
        <v>13</v>
      </c>
      <c r="E75">
        <v>13</v>
      </c>
      <c r="G75">
        <v>13</v>
      </c>
      <c r="I75">
        <v>8</v>
      </c>
    </row>
    <row r="76" spans="1:9" ht="12.75">
      <c r="A76">
        <v>7000</v>
      </c>
      <c r="B76">
        <v>7100</v>
      </c>
      <c r="C76">
        <v>6</v>
      </c>
      <c r="E76">
        <v>6</v>
      </c>
      <c r="G76">
        <v>6</v>
      </c>
      <c r="I76">
        <v>6</v>
      </c>
    </row>
    <row r="77" spans="1:9" ht="12.75">
      <c r="A77">
        <v>7100</v>
      </c>
      <c r="B77">
        <v>7200</v>
      </c>
      <c r="C77">
        <v>8</v>
      </c>
      <c r="E77">
        <v>8</v>
      </c>
      <c r="G77">
        <v>8</v>
      </c>
      <c r="I77">
        <v>7</v>
      </c>
    </row>
    <row r="78" spans="1:9" ht="12.75">
      <c r="A78">
        <v>7200</v>
      </c>
      <c r="B78">
        <v>7300</v>
      </c>
      <c r="C78">
        <v>8</v>
      </c>
      <c r="E78">
        <v>8</v>
      </c>
      <c r="G78">
        <v>8</v>
      </c>
      <c r="I78">
        <v>9</v>
      </c>
    </row>
    <row r="79" spans="1:9" ht="12.75">
      <c r="A79">
        <v>7300</v>
      </c>
      <c r="B79">
        <v>7400</v>
      </c>
      <c r="C79">
        <v>9</v>
      </c>
      <c r="E79">
        <v>9</v>
      </c>
      <c r="G79">
        <v>9</v>
      </c>
      <c r="I79">
        <v>6</v>
      </c>
    </row>
    <row r="80" spans="1:9" ht="12.75">
      <c r="A80">
        <v>7400</v>
      </c>
      <c r="B80">
        <v>7500</v>
      </c>
      <c r="C80">
        <v>9</v>
      </c>
      <c r="E80">
        <v>9</v>
      </c>
      <c r="G80">
        <v>9</v>
      </c>
      <c r="I80">
        <v>4</v>
      </c>
    </row>
    <row r="81" spans="1:9" ht="12.75">
      <c r="A81">
        <v>7500</v>
      </c>
      <c r="B81">
        <v>7600</v>
      </c>
      <c r="C81">
        <v>11</v>
      </c>
      <c r="E81">
        <v>11</v>
      </c>
      <c r="G81">
        <v>11</v>
      </c>
      <c r="I81">
        <v>8</v>
      </c>
    </row>
    <row r="82" spans="1:9" ht="12.75">
      <c r="A82">
        <v>7600</v>
      </c>
      <c r="B82">
        <v>7700</v>
      </c>
      <c r="C82">
        <v>14</v>
      </c>
      <c r="E82">
        <v>14</v>
      </c>
      <c r="G82">
        <v>14</v>
      </c>
      <c r="I82">
        <v>9</v>
      </c>
    </row>
    <row r="83" spans="1:9" ht="12.75">
      <c r="A83">
        <v>7700</v>
      </c>
      <c r="B83">
        <v>7800</v>
      </c>
      <c r="C83">
        <v>13</v>
      </c>
      <c r="E83">
        <v>13</v>
      </c>
      <c r="G83">
        <v>13</v>
      </c>
      <c r="I83">
        <v>7</v>
      </c>
    </row>
    <row r="84" spans="1:9" ht="12.75">
      <c r="A84">
        <v>7800</v>
      </c>
      <c r="B84">
        <v>7900</v>
      </c>
      <c r="C84">
        <v>15</v>
      </c>
      <c r="E84">
        <v>15</v>
      </c>
      <c r="G84">
        <v>15</v>
      </c>
      <c r="I84">
        <v>10</v>
      </c>
    </row>
    <row r="85" spans="1:9" ht="12.75">
      <c r="A85">
        <v>7900</v>
      </c>
      <c r="B85">
        <v>8000</v>
      </c>
      <c r="C85">
        <v>10</v>
      </c>
      <c r="E85">
        <v>10</v>
      </c>
      <c r="G85">
        <v>10</v>
      </c>
      <c r="I85">
        <v>8</v>
      </c>
    </row>
    <row r="86" spans="1:9" ht="12.75">
      <c r="A86">
        <v>8000</v>
      </c>
      <c r="B86">
        <v>8100</v>
      </c>
      <c r="C86">
        <v>10</v>
      </c>
      <c r="E86">
        <v>10</v>
      </c>
      <c r="G86">
        <v>10</v>
      </c>
      <c r="I86">
        <v>5</v>
      </c>
    </row>
    <row r="87" spans="1:9" ht="12.75">
      <c r="A87">
        <v>8100</v>
      </c>
      <c r="B87">
        <v>8200</v>
      </c>
      <c r="C87">
        <v>10</v>
      </c>
      <c r="E87">
        <v>10</v>
      </c>
      <c r="G87">
        <v>10</v>
      </c>
      <c r="I87">
        <v>6</v>
      </c>
    </row>
    <row r="88" spans="1:9" ht="12.75">
      <c r="A88">
        <v>8200</v>
      </c>
      <c r="B88">
        <v>8300</v>
      </c>
      <c r="C88">
        <v>9</v>
      </c>
      <c r="E88">
        <v>9</v>
      </c>
      <c r="G88">
        <v>9</v>
      </c>
      <c r="I88">
        <v>6</v>
      </c>
    </row>
    <row r="89" spans="1:9" ht="12.75">
      <c r="A89">
        <v>8300</v>
      </c>
      <c r="B89">
        <v>8400</v>
      </c>
      <c r="C89">
        <v>9</v>
      </c>
      <c r="E89">
        <v>9</v>
      </c>
      <c r="G89">
        <v>9</v>
      </c>
      <c r="I89">
        <v>6</v>
      </c>
    </row>
    <row r="90" spans="1:9" ht="12.75">
      <c r="A90">
        <v>8400</v>
      </c>
      <c r="B90">
        <v>8500</v>
      </c>
      <c r="C90">
        <v>8</v>
      </c>
      <c r="E90">
        <v>8</v>
      </c>
      <c r="G90">
        <v>8</v>
      </c>
      <c r="I90">
        <v>4</v>
      </c>
    </row>
    <row r="91" spans="1:9" ht="12.75">
      <c r="A91">
        <v>8500</v>
      </c>
      <c r="B91">
        <v>8600</v>
      </c>
      <c r="C91">
        <v>12</v>
      </c>
      <c r="E91">
        <v>12</v>
      </c>
      <c r="G91">
        <v>12</v>
      </c>
      <c r="I91">
        <v>4</v>
      </c>
    </row>
    <row r="92" spans="1:9" ht="12.75">
      <c r="A92">
        <v>8600</v>
      </c>
      <c r="B92">
        <v>8700</v>
      </c>
      <c r="C92">
        <v>13</v>
      </c>
      <c r="E92">
        <v>13</v>
      </c>
      <c r="G92">
        <v>13</v>
      </c>
      <c r="I92">
        <v>4</v>
      </c>
    </row>
    <row r="93" spans="1:9" ht="12.75">
      <c r="A93">
        <v>8700</v>
      </c>
      <c r="B93">
        <v>8800</v>
      </c>
      <c r="C93">
        <v>12</v>
      </c>
      <c r="E93">
        <v>12</v>
      </c>
      <c r="G93">
        <v>12</v>
      </c>
      <c r="I93">
        <v>7</v>
      </c>
    </row>
    <row r="94" spans="1:9" ht="12.75">
      <c r="A94">
        <v>8800</v>
      </c>
      <c r="B94">
        <v>8900</v>
      </c>
      <c r="C94">
        <v>10</v>
      </c>
      <c r="E94">
        <v>10</v>
      </c>
      <c r="G94">
        <v>10</v>
      </c>
      <c r="I94">
        <v>9</v>
      </c>
    </row>
    <row r="95" spans="1:9" ht="12.75">
      <c r="A95">
        <v>8900</v>
      </c>
      <c r="B95">
        <v>9000</v>
      </c>
      <c r="C95">
        <v>12</v>
      </c>
      <c r="E95">
        <v>12</v>
      </c>
      <c r="G95">
        <v>12</v>
      </c>
      <c r="I95">
        <v>7</v>
      </c>
    </row>
    <row r="96" spans="1:9" ht="12.75">
      <c r="A96">
        <v>9000</v>
      </c>
      <c r="B96">
        <v>9100</v>
      </c>
      <c r="C96">
        <v>14</v>
      </c>
      <c r="E96">
        <v>14</v>
      </c>
      <c r="G96">
        <v>14</v>
      </c>
      <c r="I96">
        <v>8</v>
      </c>
    </row>
    <row r="97" spans="1:9" ht="12.75">
      <c r="A97">
        <v>9100</v>
      </c>
      <c r="B97">
        <v>9200</v>
      </c>
      <c r="C97">
        <v>11</v>
      </c>
      <c r="E97">
        <v>11</v>
      </c>
      <c r="G97">
        <v>11</v>
      </c>
      <c r="I97">
        <v>9</v>
      </c>
    </row>
    <row r="98" spans="1:9" ht="12.75">
      <c r="A98">
        <v>9200</v>
      </c>
      <c r="B98">
        <v>9300</v>
      </c>
      <c r="C98">
        <v>13</v>
      </c>
      <c r="E98">
        <v>13</v>
      </c>
      <c r="G98">
        <v>13</v>
      </c>
      <c r="I98">
        <v>4</v>
      </c>
    </row>
    <row r="99" spans="1:9" ht="12.75">
      <c r="A99">
        <v>9300</v>
      </c>
      <c r="B99">
        <v>9400</v>
      </c>
      <c r="C99">
        <v>11</v>
      </c>
      <c r="E99">
        <v>11</v>
      </c>
      <c r="G99">
        <v>11</v>
      </c>
      <c r="I99">
        <v>4</v>
      </c>
    </row>
    <row r="100" spans="1:9" ht="12.75">
      <c r="A100">
        <v>9400</v>
      </c>
      <c r="B100">
        <v>9500</v>
      </c>
      <c r="C100">
        <v>12</v>
      </c>
      <c r="E100">
        <v>12</v>
      </c>
      <c r="G100">
        <v>12</v>
      </c>
      <c r="I100">
        <v>5</v>
      </c>
    </row>
    <row r="101" spans="1:9" ht="12.75">
      <c r="A101">
        <v>9500</v>
      </c>
      <c r="B101">
        <v>9600</v>
      </c>
      <c r="C101">
        <v>12</v>
      </c>
      <c r="E101">
        <v>12</v>
      </c>
      <c r="G101">
        <v>12</v>
      </c>
      <c r="I101">
        <v>4</v>
      </c>
    </row>
    <row r="102" spans="1:9" ht="12.75">
      <c r="A102">
        <v>9600</v>
      </c>
      <c r="B102">
        <v>9700</v>
      </c>
      <c r="C102">
        <v>10</v>
      </c>
      <c r="E102">
        <v>10</v>
      </c>
      <c r="G102">
        <v>10</v>
      </c>
      <c r="I102">
        <v>3</v>
      </c>
    </row>
    <row r="103" spans="1:9" ht="12.75">
      <c r="A103">
        <v>9700</v>
      </c>
      <c r="B103">
        <v>9800</v>
      </c>
      <c r="C103">
        <v>9</v>
      </c>
      <c r="E103">
        <v>9</v>
      </c>
      <c r="G103">
        <v>9</v>
      </c>
      <c r="I103">
        <v>5</v>
      </c>
    </row>
    <row r="104" spans="1:9" ht="12.75">
      <c r="A104">
        <v>9800</v>
      </c>
      <c r="B104">
        <v>9900</v>
      </c>
      <c r="C104">
        <v>13</v>
      </c>
      <c r="E104">
        <v>13</v>
      </c>
      <c r="G104">
        <v>13</v>
      </c>
      <c r="I104">
        <v>7</v>
      </c>
    </row>
    <row r="105" spans="1:9" ht="12.75">
      <c r="A105">
        <v>9900</v>
      </c>
      <c r="B105">
        <v>10000</v>
      </c>
      <c r="C105">
        <v>11</v>
      </c>
      <c r="E105">
        <v>11</v>
      </c>
      <c r="G105">
        <v>11</v>
      </c>
      <c r="I105">
        <v>7</v>
      </c>
    </row>
    <row r="106" spans="1:9" ht="12.75">
      <c r="A106">
        <v>10000</v>
      </c>
      <c r="B106">
        <v>10100</v>
      </c>
      <c r="C106">
        <v>6</v>
      </c>
      <c r="E106">
        <v>6</v>
      </c>
      <c r="G106">
        <v>6</v>
      </c>
      <c r="I106">
        <v>8</v>
      </c>
    </row>
    <row r="107" spans="1:9" ht="12.75">
      <c r="A107">
        <v>10100</v>
      </c>
      <c r="B107">
        <v>10200</v>
      </c>
      <c r="C107">
        <v>7</v>
      </c>
      <c r="E107">
        <v>7</v>
      </c>
      <c r="G107">
        <v>7</v>
      </c>
      <c r="I107">
        <v>8</v>
      </c>
    </row>
    <row r="108" spans="1:9" ht="12.75">
      <c r="A108">
        <v>10200</v>
      </c>
      <c r="B108">
        <v>10300</v>
      </c>
      <c r="C108">
        <v>7</v>
      </c>
      <c r="E108">
        <v>7</v>
      </c>
      <c r="G108">
        <v>7</v>
      </c>
      <c r="I108">
        <v>9</v>
      </c>
    </row>
    <row r="109" spans="1:9" ht="12.75">
      <c r="A109">
        <v>10300</v>
      </c>
      <c r="B109">
        <v>10400</v>
      </c>
      <c r="C109">
        <v>8</v>
      </c>
      <c r="E109">
        <v>8</v>
      </c>
      <c r="G109">
        <v>8</v>
      </c>
      <c r="I109">
        <v>11</v>
      </c>
    </row>
    <row r="110" spans="1:9" ht="12.75">
      <c r="A110">
        <v>10400</v>
      </c>
      <c r="B110">
        <v>10500</v>
      </c>
      <c r="C110">
        <v>10</v>
      </c>
      <c r="E110">
        <v>10</v>
      </c>
      <c r="G110">
        <v>10</v>
      </c>
      <c r="I110">
        <v>11</v>
      </c>
    </row>
    <row r="111" spans="1:9" ht="12.75">
      <c r="A111">
        <v>10500</v>
      </c>
      <c r="B111">
        <v>10600</v>
      </c>
      <c r="C111">
        <v>9</v>
      </c>
      <c r="E111">
        <v>9</v>
      </c>
      <c r="G111">
        <v>9</v>
      </c>
      <c r="I111">
        <v>10</v>
      </c>
    </row>
    <row r="112" spans="1:9" ht="12.75">
      <c r="A112">
        <v>10600</v>
      </c>
      <c r="B112">
        <v>10700</v>
      </c>
      <c r="C112">
        <v>9</v>
      </c>
      <c r="E112">
        <v>9</v>
      </c>
      <c r="G112">
        <v>9</v>
      </c>
      <c r="I112">
        <v>9</v>
      </c>
    </row>
    <row r="113" spans="1:9" ht="12.75">
      <c r="A113">
        <v>10700</v>
      </c>
      <c r="B113">
        <v>10800</v>
      </c>
      <c r="C113">
        <v>11</v>
      </c>
      <c r="E113">
        <v>11</v>
      </c>
      <c r="G113">
        <v>11</v>
      </c>
      <c r="I113">
        <v>9</v>
      </c>
    </row>
    <row r="114" spans="1:9" ht="12.75">
      <c r="A114">
        <v>10800</v>
      </c>
      <c r="B114">
        <v>10900</v>
      </c>
      <c r="C114">
        <v>8</v>
      </c>
      <c r="E114">
        <v>8</v>
      </c>
      <c r="G114">
        <v>8</v>
      </c>
      <c r="I114">
        <v>8</v>
      </c>
    </row>
    <row r="115" spans="1:9" ht="12.75">
      <c r="A115">
        <v>10900</v>
      </c>
      <c r="B115">
        <v>11000</v>
      </c>
      <c r="C115">
        <v>7</v>
      </c>
      <c r="E115">
        <v>7</v>
      </c>
      <c r="G115">
        <v>7</v>
      </c>
      <c r="I115">
        <v>6</v>
      </c>
    </row>
    <row r="116" spans="1:9" ht="12.75">
      <c r="A116">
        <v>11000</v>
      </c>
      <c r="B116">
        <v>11100</v>
      </c>
      <c r="C116">
        <v>8</v>
      </c>
      <c r="E116">
        <v>8</v>
      </c>
      <c r="G116">
        <v>8</v>
      </c>
      <c r="I116">
        <v>5</v>
      </c>
    </row>
    <row r="117" spans="1:9" ht="12.75">
      <c r="A117">
        <v>11100</v>
      </c>
      <c r="B117">
        <v>11200</v>
      </c>
      <c r="C117">
        <v>9</v>
      </c>
      <c r="E117">
        <v>9</v>
      </c>
      <c r="G117">
        <v>9</v>
      </c>
      <c r="I117">
        <v>4</v>
      </c>
    </row>
    <row r="118" spans="1:9" ht="12.75">
      <c r="A118">
        <v>11200</v>
      </c>
      <c r="B118">
        <v>11300</v>
      </c>
      <c r="C118">
        <v>9</v>
      </c>
      <c r="E118">
        <v>9</v>
      </c>
      <c r="G118">
        <v>9</v>
      </c>
      <c r="I118">
        <v>5</v>
      </c>
    </row>
    <row r="119" spans="1:9" ht="12.75">
      <c r="A119">
        <v>11300</v>
      </c>
      <c r="B119">
        <v>11400</v>
      </c>
      <c r="C119">
        <v>10</v>
      </c>
      <c r="E119">
        <v>10</v>
      </c>
      <c r="G119">
        <v>10</v>
      </c>
      <c r="I119">
        <v>7</v>
      </c>
    </row>
    <row r="120" spans="1:9" ht="12.75">
      <c r="A120">
        <v>11400</v>
      </c>
      <c r="B120">
        <v>11500</v>
      </c>
      <c r="C120">
        <v>12</v>
      </c>
      <c r="E120">
        <v>12</v>
      </c>
      <c r="G120">
        <v>12</v>
      </c>
      <c r="I120">
        <v>5</v>
      </c>
    </row>
    <row r="121" spans="1:9" ht="12.75">
      <c r="A121">
        <v>11500</v>
      </c>
      <c r="B121">
        <v>11600</v>
      </c>
      <c r="C121">
        <v>10</v>
      </c>
      <c r="E121">
        <v>10</v>
      </c>
      <c r="G121">
        <v>10</v>
      </c>
      <c r="I121">
        <v>8</v>
      </c>
    </row>
    <row r="122" spans="1:9" ht="12.75">
      <c r="A122">
        <v>11600</v>
      </c>
      <c r="B122">
        <v>11700</v>
      </c>
      <c r="C122">
        <v>9</v>
      </c>
      <c r="E122">
        <v>9</v>
      </c>
      <c r="G122">
        <v>9</v>
      </c>
      <c r="I122">
        <v>8</v>
      </c>
    </row>
    <row r="123" spans="1:9" ht="12.75">
      <c r="A123">
        <v>11700</v>
      </c>
      <c r="B123">
        <v>11800</v>
      </c>
      <c r="C123">
        <v>10</v>
      </c>
      <c r="E123">
        <v>10</v>
      </c>
      <c r="G123">
        <v>10</v>
      </c>
      <c r="I123">
        <v>8</v>
      </c>
    </row>
    <row r="124" spans="1:9" ht="12.75">
      <c r="A124">
        <v>11800</v>
      </c>
      <c r="B124">
        <v>11900</v>
      </c>
      <c r="C124">
        <v>10</v>
      </c>
      <c r="E124">
        <v>10</v>
      </c>
      <c r="G124">
        <v>10</v>
      </c>
      <c r="I124">
        <v>9</v>
      </c>
    </row>
    <row r="125" spans="1:9" ht="12.75">
      <c r="A125">
        <v>11900</v>
      </c>
      <c r="B125">
        <v>12000</v>
      </c>
      <c r="C125">
        <v>8</v>
      </c>
      <c r="E125">
        <v>8</v>
      </c>
      <c r="G125">
        <v>8</v>
      </c>
      <c r="I125">
        <v>8</v>
      </c>
    </row>
    <row r="126" spans="1:9" ht="12.75">
      <c r="A126">
        <v>12000</v>
      </c>
      <c r="B126">
        <v>12100</v>
      </c>
      <c r="C126">
        <v>8</v>
      </c>
      <c r="E126">
        <v>8</v>
      </c>
      <c r="G126">
        <v>8</v>
      </c>
      <c r="I126">
        <v>6</v>
      </c>
    </row>
    <row r="127" spans="1:9" ht="12.75">
      <c r="A127">
        <v>12100</v>
      </c>
      <c r="B127">
        <v>12200</v>
      </c>
      <c r="C127">
        <v>10</v>
      </c>
      <c r="E127">
        <v>10</v>
      </c>
      <c r="G127">
        <v>10</v>
      </c>
      <c r="I127">
        <v>6</v>
      </c>
    </row>
    <row r="128" spans="1:9" ht="12.75">
      <c r="A128">
        <v>12200</v>
      </c>
      <c r="B128">
        <v>12300</v>
      </c>
      <c r="C128">
        <v>8</v>
      </c>
      <c r="E128">
        <v>8</v>
      </c>
      <c r="G128">
        <v>8</v>
      </c>
      <c r="I128">
        <v>5</v>
      </c>
    </row>
    <row r="129" spans="1:9" ht="12.75">
      <c r="A129">
        <v>12300</v>
      </c>
      <c r="B129">
        <v>12400</v>
      </c>
      <c r="C129">
        <v>9</v>
      </c>
      <c r="E129">
        <v>9</v>
      </c>
      <c r="G129">
        <v>9</v>
      </c>
      <c r="I129">
        <v>6</v>
      </c>
    </row>
    <row r="130" spans="1:9" ht="12.75">
      <c r="A130">
        <v>12400</v>
      </c>
      <c r="B130">
        <v>12500</v>
      </c>
      <c r="C130">
        <v>8</v>
      </c>
      <c r="E130">
        <v>8</v>
      </c>
      <c r="G130">
        <v>8</v>
      </c>
      <c r="I130">
        <v>8</v>
      </c>
    </row>
    <row r="131" spans="1:9" ht="12.75">
      <c r="A131">
        <v>12500</v>
      </c>
      <c r="B131">
        <v>12600</v>
      </c>
      <c r="C131">
        <v>10</v>
      </c>
      <c r="E131">
        <v>10</v>
      </c>
      <c r="G131">
        <v>10</v>
      </c>
      <c r="I131">
        <v>8</v>
      </c>
    </row>
    <row r="132" spans="1:9" ht="12.75">
      <c r="A132">
        <v>12600</v>
      </c>
      <c r="B132">
        <v>12700</v>
      </c>
      <c r="C132">
        <v>10</v>
      </c>
      <c r="E132">
        <v>10</v>
      </c>
      <c r="G132">
        <v>10</v>
      </c>
      <c r="I132">
        <v>9</v>
      </c>
    </row>
    <row r="133" spans="1:9" ht="12.75">
      <c r="A133">
        <v>12700</v>
      </c>
      <c r="B133">
        <v>12800</v>
      </c>
      <c r="C133">
        <v>8</v>
      </c>
      <c r="E133">
        <v>8</v>
      </c>
      <c r="G133">
        <v>8</v>
      </c>
      <c r="I133">
        <v>10</v>
      </c>
    </row>
    <row r="134" spans="1:9" ht="12.75">
      <c r="A134">
        <v>12800</v>
      </c>
      <c r="B134">
        <v>12900</v>
      </c>
      <c r="C134">
        <v>9</v>
      </c>
      <c r="E134">
        <v>9</v>
      </c>
      <c r="G134">
        <v>9</v>
      </c>
      <c r="I134">
        <v>12</v>
      </c>
    </row>
    <row r="135" spans="1:9" ht="12.75">
      <c r="A135">
        <v>12900</v>
      </c>
      <c r="B135">
        <v>13000</v>
      </c>
      <c r="C135">
        <v>7</v>
      </c>
      <c r="E135">
        <v>7</v>
      </c>
      <c r="G135">
        <v>7</v>
      </c>
      <c r="I135">
        <v>9</v>
      </c>
    </row>
    <row r="136" spans="1:9" ht="12.75">
      <c r="A136">
        <v>13000</v>
      </c>
      <c r="B136">
        <v>13100</v>
      </c>
      <c r="C136">
        <v>6</v>
      </c>
      <c r="E136">
        <v>6</v>
      </c>
      <c r="G136">
        <v>6</v>
      </c>
      <c r="I136">
        <v>6</v>
      </c>
    </row>
    <row r="137" spans="1:9" ht="12.75">
      <c r="A137">
        <v>13100</v>
      </c>
      <c r="B137">
        <v>13200</v>
      </c>
      <c r="C137">
        <v>8</v>
      </c>
      <c r="E137">
        <v>8</v>
      </c>
      <c r="G137">
        <v>8</v>
      </c>
      <c r="I137">
        <v>8</v>
      </c>
    </row>
    <row r="138" spans="1:9" ht="12.75">
      <c r="A138">
        <v>13200</v>
      </c>
      <c r="B138">
        <v>13300</v>
      </c>
      <c r="C138">
        <v>9</v>
      </c>
      <c r="E138">
        <v>9</v>
      </c>
      <c r="G138">
        <v>9</v>
      </c>
      <c r="I138">
        <v>4</v>
      </c>
    </row>
    <row r="139" spans="1:9" ht="12.75">
      <c r="A139">
        <v>13300</v>
      </c>
      <c r="B139">
        <v>13400</v>
      </c>
      <c r="C139">
        <v>7</v>
      </c>
      <c r="E139">
        <v>7</v>
      </c>
      <c r="G139">
        <v>7</v>
      </c>
      <c r="I139">
        <v>5</v>
      </c>
    </row>
    <row r="140" spans="1:9" ht="12.75">
      <c r="A140">
        <v>13400</v>
      </c>
      <c r="B140">
        <v>13500</v>
      </c>
      <c r="C140">
        <v>8</v>
      </c>
      <c r="E140">
        <v>8</v>
      </c>
      <c r="G140">
        <v>8</v>
      </c>
      <c r="I140">
        <v>6</v>
      </c>
    </row>
    <row r="141" spans="1:9" ht="12.75">
      <c r="A141">
        <v>13500</v>
      </c>
      <c r="B141">
        <v>13600</v>
      </c>
      <c r="C141">
        <v>10</v>
      </c>
      <c r="E141">
        <v>10</v>
      </c>
      <c r="G141">
        <v>10</v>
      </c>
      <c r="I141">
        <v>9</v>
      </c>
    </row>
    <row r="142" spans="1:9" ht="12.75">
      <c r="A142">
        <v>13600</v>
      </c>
      <c r="B142">
        <v>13700</v>
      </c>
      <c r="C142">
        <v>9</v>
      </c>
      <c r="E142">
        <v>9</v>
      </c>
      <c r="G142">
        <v>9</v>
      </c>
      <c r="I142">
        <v>8</v>
      </c>
    </row>
    <row r="143" spans="1:9" ht="12.75">
      <c r="A143">
        <v>13700</v>
      </c>
      <c r="B143">
        <v>13800</v>
      </c>
      <c r="C143">
        <v>7</v>
      </c>
      <c r="E143">
        <v>7</v>
      </c>
      <c r="G143">
        <v>7</v>
      </c>
      <c r="I143">
        <v>10</v>
      </c>
    </row>
    <row r="144" spans="1:9" ht="12.75">
      <c r="A144">
        <v>13800</v>
      </c>
      <c r="B144">
        <v>13900</v>
      </c>
      <c r="C144">
        <v>8</v>
      </c>
      <c r="E144">
        <v>8</v>
      </c>
      <c r="G144">
        <v>8</v>
      </c>
      <c r="I144">
        <v>11</v>
      </c>
    </row>
    <row r="145" spans="1:9" ht="12.75">
      <c r="A145">
        <v>13900</v>
      </c>
      <c r="B145">
        <v>14000</v>
      </c>
      <c r="C145">
        <v>6</v>
      </c>
      <c r="E145">
        <v>6</v>
      </c>
      <c r="G145">
        <v>6</v>
      </c>
      <c r="I145">
        <v>9</v>
      </c>
    </row>
    <row r="146" spans="1:9" ht="12.75">
      <c r="A146">
        <v>14000</v>
      </c>
      <c r="B146">
        <v>14100</v>
      </c>
      <c r="C146">
        <v>6</v>
      </c>
      <c r="E146">
        <v>6</v>
      </c>
      <c r="G146">
        <v>6</v>
      </c>
      <c r="I146">
        <v>8</v>
      </c>
    </row>
    <row r="147" spans="1:9" ht="12.75">
      <c r="A147">
        <v>14100</v>
      </c>
      <c r="B147">
        <v>14200</v>
      </c>
      <c r="C147">
        <v>6</v>
      </c>
      <c r="E147">
        <v>6</v>
      </c>
      <c r="G147">
        <v>6</v>
      </c>
      <c r="I147">
        <v>7</v>
      </c>
    </row>
    <row r="148" spans="1:9" ht="12.75">
      <c r="A148">
        <v>14200</v>
      </c>
      <c r="B148">
        <v>14300</v>
      </c>
      <c r="C148">
        <v>6</v>
      </c>
      <c r="E148">
        <v>6</v>
      </c>
      <c r="G148">
        <v>6</v>
      </c>
      <c r="I148">
        <v>5</v>
      </c>
    </row>
    <row r="149" spans="1:9" ht="12.75">
      <c r="A149">
        <v>14300</v>
      </c>
      <c r="B149">
        <v>14400</v>
      </c>
      <c r="C149">
        <v>6</v>
      </c>
      <c r="E149">
        <v>6</v>
      </c>
      <c r="G149">
        <v>6</v>
      </c>
      <c r="I149">
        <v>6</v>
      </c>
    </row>
    <row r="150" spans="1:9" ht="12.75">
      <c r="A150">
        <v>14400</v>
      </c>
      <c r="B150">
        <v>14500</v>
      </c>
      <c r="C150">
        <v>5</v>
      </c>
      <c r="E150">
        <v>5</v>
      </c>
      <c r="G150">
        <v>5</v>
      </c>
      <c r="I150">
        <v>7</v>
      </c>
    </row>
    <row r="151" spans="1:9" ht="12.75">
      <c r="A151">
        <v>14500</v>
      </c>
      <c r="B151">
        <v>14600</v>
      </c>
      <c r="C151">
        <v>7</v>
      </c>
      <c r="E151">
        <v>7</v>
      </c>
      <c r="G151">
        <v>7</v>
      </c>
      <c r="I151">
        <v>9</v>
      </c>
    </row>
    <row r="152" spans="1:9" ht="12.75">
      <c r="A152">
        <v>14600</v>
      </c>
      <c r="B152">
        <v>14700</v>
      </c>
      <c r="C152">
        <v>9</v>
      </c>
      <c r="E152">
        <v>9</v>
      </c>
      <c r="G152">
        <v>9</v>
      </c>
      <c r="I152">
        <v>9</v>
      </c>
    </row>
    <row r="153" spans="1:9" ht="12.75">
      <c r="A153">
        <v>14700</v>
      </c>
      <c r="B153">
        <v>14800</v>
      </c>
      <c r="C153">
        <v>8</v>
      </c>
      <c r="E153">
        <v>8</v>
      </c>
      <c r="G153">
        <v>8</v>
      </c>
      <c r="I153">
        <v>9</v>
      </c>
    </row>
    <row r="154" spans="1:9" ht="12.75">
      <c r="A154">
        <v>14800</v>
      </c>
      <c r="B154">
        <v>14900</v>
      </c>
      <c r="C154">
        <v>9</v>
      </c>
      <c r="E154">
        <v>9</v>
      </c>
      <c r="G154">
        <v>9</v>
      </c>
      <c r="I154">
        <v>7</v>
      </c>
    </row>
    <row r="155" spans="1:9" ht="12.75">
      <c r="A155">
        <v>14900</v>
      </c>
      <c r="B155">
        <v>15000</v>
      </c>
      <c r="C155">
        <v>7</v>
      </c>
      <c r="E155">
        <v>7</v>
      </c>
      <c r="G155">
        <v>7</v>
      </c>
      <c r="I155">
        <v>6</v>
      </c>
    </row>
    <row r="156" spans="1:9" ht="12.75">
      <c r="A156">
        <v>15000</v>
      </c>
      <c r="B156">
        <v>15100</v>
      </c>
      <c r="C156">
        <v>9</v>
      </c>
      <c r="E156">
        <v>9</v>
      </c>
      <c r="G156">
        <v>9</v>
      </c>
      <c r="I156">
        <v>6</v>
      </c>
    </row>
    <row r="157" spans="1:9" ht="12.75">
      <c r="A157">
        <v>15100</v>
      </c>
      <c r="B157">
        <v>15200</v>
      </c>
      <c r="C157">
        <v>11</v>
      </c>
      <c r="E157">
        <v>11</v>
      </c>
      <c r="G157">
        <v>11</v>
      </c>
      <c r="I157">
        <v>4</v>
      </c>
    </row>
    <row r="158" spans="1:9" ht="12.75">
      <c r="A158">
        <v>15200</v>
      </c>
      <c r="B158">
        <v>15300</v>
      </c>
      <c r="C158">
        <v>13</v>
      </c>
      <c r="E158">
        <v>13</v>
      </c>
      <c r="G158">
        <v>13</v>
      </c>
      <c r="I158">
        <v>7</v>
      </c>
    </row>
    <row r="159" spans="1:9" ht="12.75">
      <c r="A159">
        <v>15300</v>
      </c>
      <c r="B159">
        <v>15400</v>
      </c>
      <c r="C159">
        <v>14</v>
      </c>
      <c r="E159">
        <v>14</v>
      </c>
      <c r="G159">
        <v>14</v>
      </c>
      <c r="I159">
        <v>8</v>
      </c>
    </row>
    <row r="160" spans="1:9" ht="12.75">
      <c r="A160">
        <v>15400</v>
      </c>
      <c r="B160">
        <v>15500</v>
      </c>
      <c r="C160">
        <v>13</v>
      </c>
      <c r="E160">
        <v>13</v>
      </c>
      <c r="G160">
        <v>13</v>
      </c>
      <c r="I160">
        <v>16</v>
      </c>
    </row>
    <row r="161" spans="1:12" ht="12.75">
      <c r="A161">
        <v>15500</v>
      </c>
      <c r="B161">
        <v>15600</v>
      </c>
      <c r="C161">
        <v>11</v>
      </c>
      <c r="E161">
        <v>11</v>
      </c>
      <c r="G161" s="15">
        <v>11</v>
      </c>
      <c r="I161">
        <v>26</v>
      </c>
      <c r="L161" s="33"/>
    </row>
    <row r="162" spans="1:9" ht="13.5" thickBot="1">
      <c r="A162">
        <v>15600</v>
      </c>
      <c r="B162">
        <v>15700</v>
      </c>
      <c r="C162">
        <v>12</v>
      </c>
      <c r="E162">
        <v>12</v>
      </c>
      <c r="G162" s="24">
        <f>QUARTILE(G6:G161,3)</f>
        <v>14</v>
      </c>
      <c r="I162">
        <v>17</v>
      </c>
    </row>
    <row r="163" spans="1:9" ht="13.5" thickTop="1">
      <c r="A163">
        <v>15700</v>
      </c>
      <c r="B163">
        <v>15800</v>
      </c>
      <c r="C163">
        <v>10</v>
      </c>
      <c r="E163">
        <v>10</v>
      </c>
      <c r="G163" s="21">
        <v>5</v>
      </c>
      <c r="I163">
        <v>18</v>
      </c>
    </row>
    <row r="164" spans="1:9" ht="12.75">
      <c r="A164">
        <v>15800</v>
      </c>
      <c r="B164">
        <v>15900</v>
      </c>
      <c r="C164">
        <v>8</v>
      </c>
      <c r="E164">
        <v>8</v>
      </c>
      <c r="I164">
        <v>17</v>
      </c>
    </row>
    <row r="165" spans="1:9" ht="12.75">
      <c r="A165">
        <v>15900</v>
      </c>
      <c r="B165">
        <v>16000</v>
      </c>
      <c r="C165">
        <v>7</v>
      </c>
      <c r="E165">
        <v>7</v>
      </c>
      <c r="I165">
        <v>16</v>
      </c>
    </row>
    <row r="166" spans="1:9" ht="12.75">
      <c r="A166">
        <v>16000</v>
      </c>
      <c r="B166">
        <v>16100</v>
      </c>
      <c r="C166">
        <v>5</v>
      </c>
      <c r="E166">
        <v>5</v>
      </c>
      <c r="I166">
        <v>16</v>
      </c>
    </row>
    <row r="167" spans="1:9" ht="12.75">
      <c r="A167">
        <v>16100</v>
      </c>
      <c r="B167">
        <v>16200</v>
      </c>
      <c r="C167">
        <v>4</v>
      </c>
      <c r="E167">
        <v>4</v>
      </c>
      <c r="I167">
        <v>16</v>
      </c>
    </row>
    <row r="168" spans="1:9" ht="12.75">
      <c r="A168">
        <v>16200</v>
      </c>
      <c r="B168">
        <v>16300</v>
      </c>
      <c r="C168">
        <v>3</v>
      </c>
      <c r="E168">
        <v>3</v>
      </c>
      <c r="I168">
        <v>4</v>
      </c>
    </row>
    <row r="169" spans="1:9" ht="12.75">
      <c r="A169">
        <v>16300</v>
      </c>
      <c r="B169">
        <v>16400</v>
      </c>
      <c r="C169">
        <v>4</v>
      </c>
      <c r="E169">
        <v>4</v>
      </c>
      <c r="I169">
        <v>5</v>
      </c>
    </row>
    <row r="170" spans="1:9" ht="12.75">
      <c r="A170">
        <v>16400</v>
      </c>
      <c r="B170">
        <v>16500</v>
      </c>
      <c r="C170">
        <v>5</v>
      </c>
      <c r="E170">
        <v>5</v>
      </c>
      <c r="I170">
        <v>4</v>
      </c>
    </row>
    <row r="171" spans="1:9" ht="12.75">
      <c r="A171">
        <v>16500</v>
      </c>
      <c r="B171">
        <v>16600</v>
      </c>
      <c r="C171">
        <v>3</v>
      </c>
      <c r="E171">
        <v>3</v>
      </c>
      <c r="I171">
        <v>4</v>
      </c>
    </row>
    <row r="172" spans="1:9" ht="12.75">
      <c r="A172">
        <v>16600</v>
      </c>
      <c r="B172">
        <v>16700</v>
      </c>
      <c r="C172">
        <v>2</v>
      </c>
      <c r="E172">
        <v>2</v>
      </c>
      <c r="I172">
        <v>4</v>
      </c>
    </row>
    <row r="173" spans="1:9" ht="12.75">
      <c r="A173">
        <v>16700</v>
      </c>
      <c r="B173">
        <v>16800</v>
      </c>
      <c r="C173">
        <v>5</v>
      </c>
      <c r="E173">
        <v>5</v>
      </c>
      <c r="I173">
        <v>6</v>
      </c>
    </row>
    <row r="174" spans="1:9" ht="12.75">
      <c r="A174">
        <v>16800</v>
      </c>
      <c r="B174">
        <v>16900</v>
      </c>
      <c r="C174">
        <v>4</v>
      </c>
      <c r="E174">
        <v>4</v>
      </c>
      <c r="I174">
        <v>7</v>
      </c>
    </row>
    <row r="175" spans="1:9" ht="12.75">
      <c r="A175">
        <v>16900</v>
      </c>
      <c r="B175">
        <v>17000</v>
      </c>
      <c r="C175">
        <v>3</v>
      </c>
      <c r="E175">
        <v>3</v>
      </c>
      <c r="I175">
        <v>5</v>
      </c>
    </row>
    <row r="176" spans="1:9" ht="12.75">
      <c r="A176">
        <v>17000</v>
      </c>
      <c r="B176">
        <v>17100</v>
      </c>
      <c r="C176">
        <v>6</v>
      </c>
      <c r="E176">
        <v>6</v>
      </c>
      <c r="I176">
        <v>6</v>
      </c>
    </row>
    <row r="177" spans="1:9" ht="12.75">
      <c r="A177">
        <v>17100</v>
      </c>
      <c r="B177">
        <v>17200</v>
      </c>
      <c r="C177">
        <v>5</v>
      </c>
      <c r="E177">
        <v>5</v>
      </c>
      <c r="I177">
        <v>5</v>
      </c>
    </row>
    <row r="178" spans="1:9" ht="12.75">
      <c r="A178">
        <v>17200</v>
      </c>
      <c r="B178">
        <v>17300</v>
      </c>
      <c r="C178">
        <v>7</v>
      </c>
      <c r="E178">
        <v>7</v>
      </c>
      <c r="I178">
        <v>4</v>
      </c>
    </row>
    <row r="179" spans="1:9" ht="12.75">
      <c r="A179">
        <v>17300</v>
      </c>
      <c r="B179">
        <v>17400</v>
      </c>
      <c r="C179">
        <v>8</v>
      </c>
      <c r="E179">
        <v>8</v>
      </c>
      <c r="I179">
        <v>6</v>
      </c>
    </row>
    <row r="180" spans="1:9" ht="12.75">
      <c r="A180">
        <v>17400</v>
      </c>
      <c r="B180">
        <v>17500</v>
      </c>
      <c r="C180">
        <v>9</v>
      </c>
      <c r="E180">
        <v>9</v>
      </c>
      <c r="I180">
        <v>6</v>
      </c>
    </row>
    <row r="181" spans="1:9" ht="12.75">
      <c r="A181">
        <v>17500</v>
      </c>
      <c r="B181">
        <v>17600</v>
      </c>
      <c r="C181">
        <v>10</v>
      </c>
      <c r="E181">
        <v>10</v>
      </c>
      <c r="I181">
        <v>8</v>
      </c>
    </row>
    <row r="182" spans="1:9" ht="12.75">
      <c r="A182">
        <v>17600</v>
      </c>
      <c r="B182">
        <v>17700</v>
      </c>
      <c r="C182">
        <v>9</v>
      </c>
      <c r="E182">
        <v>9</v>
      </c>
      <c r="I182">
        <v>11</v>
      </c>
    </row>
    <row r="183" spans="1:9" ht="12.75">
      <c r="A183">
        <v>17700</v>
      </c>
      <c r="B183">
        <v>17800</v>
      </c>
      <c r="C183">
        <v>8</v>
      </c>
      <c r="E183">
        <v>8</v>
      </c>
      <c r="I183">
        <v>11</v>
      </c>
    </row>
    <row r="184" spans="1:9" ht="12.75">
      <c r="A184">
        <v>17800</v>
      </c>
      <c r="B184">
        <v>17900</v>
      </c>
      <c r="C184">
        <v>10</v>
      </c>
      <c r="E184">
        <v>10</v>
      </c>
      <c r="I184">
        <v>10</v>
      </c>
    </row>
    <row r="185" spans="1:9" ht="12.75">
      <c r="A185">
        <v>17900</v>
      </c>
      <c r="B185">
        <v>18000</v>
      </c>
      <c r="C185">
        <v>7</v>
      </c>
      <c r="E185">
        <v>7</v>
      </c>
      <c r="I185">
        <v>10</v>
      </c>
    </row>
    <row r="186" spans="1:9" ht="12.75">
      <c r="A186">
        <v>18000</v>
      </c>
      <c r="B186">
        <v>18100</v>
      </c>
      <c r="C186">
        <v>6</v>
      </c>
      <c r="E186">
        <v>6</v>
      </c>
      <c r="I186">
        <v>10</v>
      </c>
    </row>
    <row r="187" spans="1:9" ht="12.75">
      <c r="A187">
        <v>18100</v>
      </c>
      <c r="B187">
        <v>18200</v>
      </c>
      <c r="C187">
        <v>8</v>
      </c>
      <c r="E187">
        <v>8</v>
      </c>
      <c r="I187">
        <v>8</v>
      </c>
    </row>
    <row r="188" spans="1:9" ht="12.75">
      <c r="A188">
        <v>18200</v>
      </c>
      <c r="B188">
        <v>18300</v>
      </c>
      <c r="C188">
        <v>9</v>
      </c>
      <c r="E188">
        <v>9</v>
      </c>
      <c r="I188">
        <v>8</v>
      </c>
    </row>
    <row r="189" spans="1:9" ht="12.75">
      <c r="A189">
        <v>18300</v>
      </c>
      <c r="B189">
        <v>18400</v>
      </c>
      <c r="C189">
        <v>6</v>
      </c>
      <c r="E189">
        <v>6</v>
      </c>
      <c r="I189">
        <v>6</v>
      </c>
    </row>
    <row r="190" spans="1:9" ht="12.75">
      <c r="A190">
        <v>18400</v>
      </c>
      <c r="B190">
        <v>18500</v>
      </c>
      <c r="C190">
        <v>4</v>
      </c>
      <c r="E190">
        <v>4</v>
      </c>
      <c r="I190">
        <v>10</v>
      </c>
    </row>
    <row r="191" spans="1:9" ht="12.75">
      <c r="A191">
        <v>18500</v>
      </c>
      <c r="B191">
        <v>18600</v>
      </c>
      <c r="C191">
        <v>3</v>
      </c>
      <c r="E191">
        <v>3</v>
      </c>
      <c r="I191">
        <v>10</v>
      </c>
    </row>
    <row r="192" spans="1:9" ht="12.75">
      <c r="A192">
        <v>18600</v>
      </c>
      <c r="B192">
        <v>18700</v>
      </c>
      <c r="C192">
        <v>5</v>
      </c>
      <c r="E192">
        <v>5</v>
      </c>
      <c r="I192">
        <v>11</v>
      </c>
    </row>
    <row r="193" spans="1:9" ht="12.75">
      <c r="A193">
        <v>18700</v>
      </c>
      <c r="B193">
        <v>18800</v>
      </c>
      <c r="C193">
        <v>7</v>
      </c>
      <c r="E193">
        <v>7</v>
      </c>
      <c r="I193">
        <v>9</v>
      </c>
    </row>
    <row r="194" spans="1:9" ht="12.75">
      <c r="A194">
        <v>18800</v>
      </c>
      <c r="B194">
        <v>18900</v>
      </c>
      <c r="C194">
        <v>10</v>
      </c>
      <c r="E194">
        <v>10</v>
      </c>
      <c r="I194">
        <v>8</v>
      </c>
    </row>
    <row r="195" spans="1:9" ht="12.75">
      <c r="A195">
        <v>18900</v>
      </c>
      <c r="B195">
        <v>19000</v>
      </c>
      <c r="C195">
        <v>9</v>
      </c>
      <c r="E195">
        <v>9</v>
      </c>
      <c r="I195" s="15">
        <v>10</v>
      </c>
    </row>
    <row r="196" spans="1:10" ht="13.5" thickBot="1">
      <c r="A196">
        <v>19000</v>
      </c>
      <c r="B196">
        <v>19100</v>
      </c>
      <c r="C196">
        <v>8</v>
      </c>
      <c r="E196">
        <v>8</v>
      </c>
      <c r="I196" s="24">
        <f>QUARTILE(I6:I195,3)</f>
        <v>9</v>
      </c>
      <c r="J196" s="30" t="s">
        <v>90</v>
      </c>
    </row>
    <row r="197" spans="1:10" ht="13.5" thickTop="1">
      <c r="A197">
        <v>19100</v>
      </c>
      <c r="B197">
        <v>19200</v>
      </c>
      <c r="C197">
        <v>10</v>
      </c>
      <c r="E197">
        <v>10</v>
      </c>
      <c r="I197" s="21">
        <v>5</v>
      </c>
      <c r="J197" s="30" t="s">
        <v>189</v>
      </c>
    </row>
    <row r="198" spans="1:5" ht="12.75">
      <c r="A198">
        <v>19200</v>
      </c>
      <c r="B198">
        <v>19300</v>
      </c>
      <c r="C198">
        <v>7</v>
      </c>
      <c r="E198">
        <v>7</v>
      </c>
    </row>
    <row r="199" spans="1:5" ht="12.75">
      <c r="A199">
        <v>19300</v>
      </c>
      <c r="B199">
        <v>19400</v>
      </c>
      <c r="C199">
        <v>8</v>
      </c>
      <c r="E199">
        <v>8</v>
      </c>
    </row>
    <row r="200" spans="1:5" ht="12.75">
      <c r="A200">
        <v>19400</v>
      </c>
      <c r="B200">
        <v>19500</v>
      </c>
      <c r="C200">
        <v>7</v>
      </c>
      <c r="E200">
        <v>7</v>
      </c>
    </row>
    <row r="201" spans="1:5" ht="12.75">
      <c r="A201">
        <v>19500</v>
      </c>
      <c r="B201">
        <v>19600</v>
      </c>
      <c r="C201">
        <v>9</v>
      </c>
      <c r="E201">
        <v>9</v>
      </c>
    </row>
    <row r="202" spans="1:5" ht="12.75">
      <c r="A202">
        <v>19600</v>
      </c>
      <c r="B202">
        <v>19700</v>
      </c>
      <c r="C202">
        <v>8</v>
      </c>
      <c r="E202">
        <v>8</v>
      </c>
    </row>
    <row r="203" spans="1:5" ht="12.75">
      <c r="A203">
        <v>19700</v>
      </c>
      <c r="B203">
        <v>19800</v>
      </c>
      <c r="C203">
        <v>4</v>
      </c>
      <c r="E203">
        <v>4</v>
      </c>
    </row>
    <row r="204" spans="1:5" ht="12.75">
      <c r="A204">
        <v>19800</v>
      </c>
      <c r="B204">
        <v>19900</v>
      </c>
      <c r="C204">
        <v>7</v>
      </c>
      <c r="E204">
        <v>7</v>
      </c>
    </row>
    <row r="205" spans="1:5" ht="12.75">
      <c r="A205">
        <v>19900</v>
      </c>
      <c r="B205">
        <v>20000</v>
      </c>
      <c r="C205">
        <v>5</v>
      </c>
      <c r="E205">
        <v>5</v>
      </c>
    </row>
    <row r="206" spans="1:5" ht="12.75">
      <c r="A206">
        <v>20000</v>
      </c>
      <c r="B206">
        <v>20100</v>
      </c>
      <c r="C206">
        <v>5</v>
      </c>
      <c r="E206">
        <v>5</v>
      </c>
    </row>
    <row r="207" spans="1:5" ht="12.75">
      <c r="A207">
        <v>20100</v>
      </c>
      <c r="B207">
        <v>20200</v>
      </c>
      <c r="C207">
        <v>6</v>
      </c>
      <c r="E207">
        <v>6</v>
      </c>
    </row>
    <row r="208" spans="1:5" ht="12.75">
      <c r="A208">
        <v>20200</v>
      </c>
      <c r="B208">
        <v>20300</v>
      </c>
      <c r="C208">
        <v>5</v>
      </c>
      <c r="E208">
        <v>5</v>
      </c>
    </row>
    <row r="209" spans="1:5" ht="12.75">
      <c r="A209">
        <v>20300</v>
      </c>
      <c r="B209">
        <v>20400</v>
      </c>
      <c r="C209">
        <v>3</v>
      </c>
      <c r="E209">
        <v>3</v>
      </c>
    </row>
    <row r="210" spans="1:5" ht="12.75">
      <c r="A210">
        <v>20400</v>
      </c>
      <c r="B210">
        <v>20500</v>
      </c>
      <c r="C210">
        <v>4</v>
      </c>
      <c r="E210">
        <v>4</v>
      </c>
    </row>
    <row r="211" spans="1:5" ht="12.75">
      <c r="A211">
        <v>20500</v>
      </c>
      <c r="B211">
        <v>20600</v>
      </c>
      <c r="C211">
        <v>2</v>
      </c>
      <c r="E211">
        <v>2</v>
      </c>
    </row>
    <row r="212" spans="1:5" ht="12.75">
      <c r="A212">
        <v>20600</v>
      </c>
      <c r="B212">
        <v>20700</v>
      </c>
      <c r="C212">
        <v>3</v>
      </c>
      <c r="E212">
        <v>3</v>
      </c>
    </row>
    <row r="213" spans="1:5" ht="12.75">
      <c r="A213">
        <v>20700</v>
      </c>
      <c r="B213">
        <v>20800</v>
      </c>
      <c r="C213">
        <v>1</v>
      </c>
      <c r="E213">
        <v>1</v>
      </c>
    </row>
    <row r="214" spans="1:5" ht="12.75">
      <c r="A214">
        <v>20800</v>
      </c>
      <c r="B214">
        <v>20900</v>
      </c>
      <c r="C214">
        <v>2</v>
      </c>
      <c r="E214">
        <v>2</v>
      </c>
    </row>
    <row r="215" spans="1:5" ht="12.75">
      <c r="A215">
        <v>20900</v>
      </c>
      <c r="B215">
        <v>21000</v>
      </c>
      <c r="C215">
        <v>1</v>
      </c>
      <c r="E215">
        <v>1</v>
      </c>
    </row>
    <row r="216" spans="1:5" ht="12.75">
      <c r="A216">
        <v>21000</v>
      </c>
      <c r="B216">
        <v>21100</v>
      </c>
      <c r="C216">
        <v>2</v>
      </c>
      <c r="E216">
        <v>2</v>
      </c>
    </row>
    <row r="217" spans="1:5" ht="12.75">
      <c r="A217">
        <v>21100</v>
      </c>
      <c r="B217">
        <v>21200</v>
      </c>
      <c r="C217">
        <v>1</v>
      </c>
      <c r="E217">
        <v>1</v>
      </c>
    </row>
    <row r="218" spans="1:5" ht="12.75">
      <c r="A218">
        <v>21200</v>
      </c>
      <c r="B218">
        <v>21300</v>
      </c>
      <c r="C218">
        <v>2</v>
      </c>
      <c r="E218">
        <v>2</v>
      </c>
    </row>
    <row r="219" spans="1:5" ht="12.75">
      <c r="A219">
        <v>21300</v>
      </c>
      <c r="B219">
        <v>21400</v>
      </c>
      <c r="C219">
        <v>4</v>
      </c>
      <c r="E219">
        <v>4</v>
      </c>
    </row>
    <row r="220" spans="1:5" ht="12.75">
      <c r="A220">
        <v>21400</v>
      </c>
      <c r="B220">
        <v>21500</v>
      </c>
      <c r="C220">
        <v>3</v>
      </c>
      <c r="E220">
        <v>3</v>
      </c>
    </row>
    <row r="221" spans="1:5" ht="12.75">
      <c r="A221">
        <v>21500</v>
      </c>
      <c r="B221">
        <v>21600</v>
      </c>
      <c r="C221">
        <v>2</v>
      </c>
      <c r="E221">
        <v>2</v>
      </c>
    </row>
    <row r="222" spans="1:5" ht="12.75">
      <c r="A222">
        <v>21600</v>
      </c>
      <c r="B222">
        <v>21700</v>
      </c>
      <c r="C222">
        <v>3</v>
      </c>
      <c r="E222">
        <v>3</v>
      </c>
    </row>
    <row r="223" spans="1:5" ht="12.75">
      <c r="A223">
        <v>21700</v>
      </c>
      <c r="B223">
        <v>21800</v>
      </c>
      <c r="C223">
        <v>4</v>
      </c>
      <c r="E223">
        <v>4</v>
      </c>
    </row>
    <row r="224" spans="1:5" ht="12.75">
      <c r="A224">
        <v>21800</v>
      </c>
      <c r="B224">
        <v>21900</v>
      </c>
      <c r="C224">
        <v>5</v>
      </c>
      <c r="E224">
        <v>5</v>
      </c>
    </row>
    <row r="225" spans="1:5" ht="12.75">
      <c r="A225">
        <v>21900</v>
      </c>
      <c r="B225">
        <v>22000</v>
      </c>
      <c r="C225">
        <v>6</v>
      </c>
      <c r="E225">
        <v>6</v>
      </c>
    </row>
    <row r="226" spans="1:5" ht="12.75">
      <c r="A226">
        <v>22000</v>
      </c>
      <c r="B226">
        <v>22100</v>
      </c>
      <c r="C226">
        <v>7</v>
      </c>
      <c r="E226">
        <v>7</v>
      </c>
    </row>
    <row r="227" spans="1:5" ht="12.75">
      <c r="A227">
        <v>22100</v>
      </c>
      <c r="B227">
        <v>22200</v>
      </c>
      <c r="C227">
        <v>9</v>
      </c>
      <c r="E227">
        <v>9</v>
      </c>
    </row>
    <row r="228" spans="1:5" ht="12.75">
      <c r="A228">
        <v>22200</v>
      </c>
      <c r="B228">
        <v>22300</v>
      </c>
      <c r="C228">
        <v>10</v>
      </c>
      <c r="E228">
        <v>10</v>
      </c>
    </row>
    <row r="229" spans="1:5" ht="12.75">
      <c r="A229">
        <v>22300</v>
      </c>
      <c r="B229">
        <v>22400</v>
      </c>
      <c r="C229">
        <v>7</v>
      </c>
      <c r="E229">
        <v>7</v>
      </c>
    </row>
    <row r="230" spans="1:5" ht="12.75">
      <c r="A230">
        <v>22400</v>
      </c>
      <c r="B230">
        <v>22500</v>
      </c>
      <c r="C230">
        <v>8</v>
      </c>
      <c r="E230">
        <v>8</v>
      </c>
    </row>
    <row r="231" spans="1:5" ht="12.75">
      <c r="A231">
        <v>22500</v>
      </c>
      <c r="B231">
        <v>22600</v>
      </c>
      <c r="C231">
        <v>6</v>
      </c>
      <c r="E231">
        <v>6</v>
      </c>
    </row>
    <row r="232" spans="1:5" ht="12.75">
      <c r="A232">
        <v>22600</v>
      </c>
      <c r="B232">
        <v>22700</v>
      </c>
      <c r="C232">
        <v>7</v>
      </c>
      <c r="E232">
        <v>7</v>
      </c>
    </row>
    <row r="233" spans="1:5" ht="12.75">
      <c r="A233">
        <v>22700</v>
      </c>
      <c r="B233">
        <v>22800</v>
      </c>
      <c r="C233">
        <v>9</v>
      </c>
      <c r="E233">
        <v>9</v>
      </c>
    </row>
    <row r="234" spans="1:5" ht="12.75">
      <c r="A234">
        <v>22800</v>
      </c>
      <c r="B234">
        <v>22900</v>
      </c>
      <c r="C234">
        <v>6</v>
      </c>
      <c r="E234">
        <v>6</v>
      </c>
    </row>
    <row r="235" spans="1:5" ht="12.75">
      <c r="A235">
        <v>22900</v>
      </c>
      <c r="B235">
        <v>23000</v>
      </c>
      <c r="C235">
        <v>4</v>
      </c>
      <c r="E235">
        <v>4</v>
      </c>
    </row>
    <row r="236" spans="1:5" ht="12.75">
      <c r="A236">
        <v>23000</v>
      </c>
      <c r="B236">
        <v>23100</v>
      </c>
      <c r="C236">
        <v>8</v>
      </c>
      <c r="E236">
        <v>8</v>
      </c>
    </row>
    <row r="237" spans="1:5" ht="12.75">
      <c r="A237">
        <v>23100</v>
      </c>
      <c r="B237">
        <v>23200</v>
      </c>
      <c r="C237">
        <v>9</v>
      </c>
      <c r="E237">
        <v>9</v>
      </c>
    </row>
    <row r="238" spans="1:5" ht="12.75">
      <c r="A238">
        <v>23200</v>
      </c>
      <c r="B238">
        <v>23300</v>
      </c>
      <c r="C238">
        <v>7</v>
      </c>
      <c r="E238">
        <v>7</v>
      </c>
    </row>
    <row r="239" spans="1:5" ht="12.75">
      <c r="A239">
        <v>23300</v>
      </c>
      <c r="B239">
        <v>23400</v>
      </c>
      <c r="C239">
        <v>10</v>
      </c>
      <c r="E239">
        <v>10</v>
      </c>
    </row>
    <row r="240" spans="1:5" ht="12.75">
      <c r="A240">
        <v>23400</v>
      </c>
      <c r="B240">
        <v>23500</v>
      </c>
      <c r="C240">
        <v>8</v>
      </c>
      <c r="E240">
        <v>8</v>
      </c>
    </row>
    <row r="241" spans="1:5" ht="12.75">
      <c r="A241">
        <v>23500</v>
      </c>
      <c r="B241">
        <v>23600</v>
      </c>
      <c r="C241">
        <v>5</v>
      </c>
      <c r="E241">
        <v>5</v>
      </c>
    </row>
    <row r="242" spans="1:5" ht="12.75">
      <c r="A242">
        <v>23600</v>
      </c>
      <c r="B242">
        <v>23700</v>
      </c>
      <c r="C242">
        <v>6</v>
      </c>
      <c r="E242">
        <v>6</v>
      </c>
    </row>
    <row r="243" spans="1:5" ht="12.75">
      <c r="A243">
        <v>23700</v>
      </c>
      <c r="B243">
        <v>23800</v>
      </c>
      <c r="C243">
        <v>6</v>
      </c>
      <c r="E243">
        <v>6</v>
      </c>
    </row>
    <row r="244" spans="1:5" ht="12.75">
      <c r="A244">
        <v>23800</v>
      </c>
      <c r="B244">
        <v>23900</v>
      </c>
      <c r="C244">
        <v>6</v>
      </c>
      <c r="E244">
        <v>6</v>
      </c>
    </row>
    <row r="245" spans="1:5" ht="12.75">
      <c r="A245">
        <v>23900</v>
      </c>
      <c r="B245">
        <v>24000</v>
      </c>
      <c r="C245">
        <v>4</v>
      </c>
      <c r="E245">
        <v>4</v>
      </c>
    </row>
    <row r="246" spans="1:5" ht="12.75">
      <c r="A246">
        <v>24000</v>
      </c>
      <c r="B246">
        <v>24100</v>
      </c>
      <c r="C246">
        <v>4</v>
      </c>
      <c r="E246">
        <v>4</v>
      </c>
    </row>
    <row r="247" spans="1:5" ht="12.75">
      <c r="A247">
        <v>24100</v>
      </c>
      <c r="B247">
        <v>24200</v>
      </c>
      <c r="C247">
        <v>4</v>
      </c>
      <c r="E247">
        <v>4</v>
      </c>
    </row>
    <row r="248" spans="1:5" ht="12.75">
      <c r="A248">
        <v>24200</v>
      </c>
      <c r="B248">
        <v>24300</v>
      </c>
      <c r="C248">
        <v>7</v>
      </c>
      <c r="E248">
        <v>7</v>
      </c>
    </row>
    <row r="249" spans="1:5" ht="12.75">
      <c r="A249">
        <v>24300</v>
      </c>
      <c r="B249">
        <v>24400</v>
      </c>
      <c r="C249">
        <v>9</v>
      </c>
      <c r="E249">
        <v>9</v>
      </c>
    </row>
    <row r="250" spans="1:5" ht="12.75">
      <c r="A250">
        <v>24400</v>
      </c>
      <c r="B250">
        <v>24500</v>
      </c>
      <c r="C250">
        <v>7</v>
      </c>
      <c r="E250">
        <v>7</v>
      </c>
    </row>
    <row r="251" spans="1:5" ht="12.75">
      <c r="A251">
        <v>24500</v>
      </c>
      <c r="B251">
        <v>24600</v>
      </c>
      <c r="C251">
        <v>8</v>
      </c>
      <c r="E251">
        <v>8</v>
      </c>
    </row>
    <row r="252" spans="1:5" ht="12.75">
      <c r="A252">
        <v>24600</v>
      </c>
      <c r="B252">
        <v>24700</v>
      </c>
      <c r="C252">
        <v>9</v>
      </c>
      <c r="E252">
        <v>9</v>
      </c>
    </row>
    <row r="253" spans="1:5" ht="12.75">
      <c r="A253">
        <v>24700</v>
      </c>
      <c r="B253">
        <v>24800</v>
      </c>
      <c r="C253">
        <v>4</v>
      </c>
      <c r="E253">
        <v>4</v>
      </c>
    </row>
    <row r="254" spans="1:5" ht="12.75">
      <c r="A254">
        <v>24800</v>
      </c>
      <c r="B254">
        <v>24900</v>
      </c>
      <c r="C254">
        <v>4</v>
      </c>
      <c r="E254">
        <v>4</v>
      </c>
    </row>
    <row r="255" spans="1:5" ht="12.75">
      <c r="A255">
        <v>24900</v>
      </c>
      <c r="B255">
        <v>25000</v>
      </c>
      <c r="C255">
        <v>5</v>
      </c>
      <c r="E255">
        <v>5</v>
      </c>
    </row>
    <row r="256" spans="1:5" ht="12.75">
      <c r="A256">
        <v>25000</v>
      </c>
      <c r="B256">
        <v>25100</v>
      </c>
      <c r="C256">
        <v>4</v>
      </c>
      <c r="E256">
        <v>4</v>
      </c>
    </row>
    <row r="257" spans="1:5" ht="12.75">
      <c r="A257">
        <v>25100</v>
      </c>
      <c r="B257">
        <v>25200</v>
      </c>
      <c r="C257">
        <v>3</v>
      </c>
      <c r="E257">
        <v>3</v>
      </c>
    </row>
    <row r="258" spans="1:5" ht="12.75">
      <c r="A258">
        <v>25200</v>
      </c>
      <c r="B258">
        <v>25300</v>
      </c>
      <c r="C258">
        <v>5</v>
      </c>
      <c r="E258">
        <v>5</v>
      </c>
    </row>
    <row r="259" spans="1:5" ht="12.75">
      <c r="A259">
        <v>25300</v>
      </c>
      <c r="B259">
        <v>25400</v>
      </c>
      <c r="C259">
        <v>7</v>
      </c>
      <c r="E259">
        <v>7</v>
      </c>
    </row>
    <row r="260" spans="1:5" ht="12.75">
      <c r="A260">
        <v>25400</v>
      </c>
      <c r="B260">
        <v>25500</v>
      </c>
      <c r="C260">
        <v>7</v>
      </c>
      <c r="E260">
        <v>7</v>
      </c>
    </row>
    <row r="261" spans="1:5" ht="12.75">
      <c r="A261">
        <v>25500</v>
      </c>
      <c r="B261">
        <v>25600</v>
      </c>
      <c r="C261">
        <v>8</v>
      </c>
      <c r="E261">
        <v>8</v>
      </c>
    </row>
    <row r="262" spans="1:5" ht="12.75">
      <c r="A262">
        <v>25600</v>
      </c>
      <c r="B262">
        <v>25700</v>
      </c>
      <c r="C262">
        <v>8</v>
      </c>
      <c r="E262">
        <v>8</v>
      </c>
    </row>
    <row r="263" spans="1:5" ht="12.75">
      <c r="A263">
        <v>25700</v>
      </c>
      <c r="B263">
        <v>25800</v>
      </c>
      <c r="C263">
        <v>9</v>
      </c>
      <c r="E263">
        <v>9</v>
      </c>
    </row>
    <row r="264" spans="1:5" ht="12.75">
      <c r="A264">
        <v>25800</v>
      </c>
      <c r="B264">
        <v>25900</v>
      </c>
      <c r="C264">
        <v>11</v>
      </c>
      <c r="E264">
        <v>11</v>
      </c>
    </row>
    <row r="265" spans="1:5" ht="12.75">
      <c r="A265">
        <v>25900</v>
      </c>
      <c r="B265">
        <v>26000</v>
      </c>
      <c r="C265">
        <v>11</v>
      </c>
      <c r="E265">
        <v>11</v>
      </c>
    </row>
    <row r="266" spans="1:5" ht="12.75">
      <c r="A266">
        <v>26000</v>
      </c>
      <c r="B266">
        <v>26100</v>
      </c>
      <c r="C266">
        <v>10</v>
      </c>
      <c r="E266">
        <v>10</v>
      </c>
    </row>
    <row r="267" spans="1:5" ht="12.75">
      <c r="A267">
        <v>26100</v>
      </c>
      <c r="B267">
        <v>26200</v>
      </c>
      <c r="C267">
        <v>9</v>
      </c>
      <c r="E267">
        <v>9</v>
      </c>
    </row>
    <row r="268" spans="1:5" ht="12.75">
      <c r="A268">
        <v>26200</v>
      </c>
      <c r="B268">
        <v>26300</v>
      </c>
      <c r="C268">
        <v>9</v>
      </c>
      <c r="E268">
        <v>9</v>
      </c>
    </row>
    <row r="269" spans="1:5" ht="12.75">
      <c r="A269">
        <v>26300</v>
      </c>
      <c r="B269">
        <v>26400</v>
      </c>
      <c r="C269">
        <v>8</v>
      </c>
      <c r="E269">
        <v>8</v>
      </c>
    </row>
    <row r="270" spans="1:5" ht="12.75">
      <c r="A270">
        <v>26400</v>
      </c>
      <c r="B270">
        <v>26500</v>
      </c>
      <c r="C270">
        <v>6</v>
      </c>
      <c r="E270">
        <v>6</v>
      </c>
    </row>
    <row r="271" spans="1:5" ht="12.75">
      <c r="A271">
        <v>26500</v>
      </c>
      <c r="B271">
        <v>26600</v>
      </c>
      <c r="C271">
        <v>5</v>
      </c>
      <c r="E271">
        <v>5</v>
      </c>
    </row>
    <row r="272" spans="1:5" ht="12.75">
      <c r="A272">
        <v>26600</v>
      </c>
      <c r="B272">
        <v>26700</v>
      </c>
      <c r="C272">
        <v>4</v>
      </c>
      <c r="E272">
        <v>4</v>
      </c>
    </row>
    <row r="273" spans="1:5" ht="12.75">
      <c r="A273">
        <v>26700</v>
      </c>
      <c r="B273">
        <v>26800</v>
      </c>
      <c r="C273">
        <v>5</v>
      </c>
      <c r="E273">
        <v>5</v>
      </c>
    </row>
    <row r="274" spans="1:5" ht="12.75">
      <c r="A274">
        <v>26800</v>
      </c>
      <c r="B274">
        <v>26900</v>
      </c>
      <c r="C274">
        <v>7</v>
      </c>
      <c r="E274">
        <v>7</v>
      </c>
    </row>
    <row r="275" spans="1:5" ht="12.75">
      <c r="A275">
        <v>26900</v>
      </c>
      <c r="B275">
        <v>27000</v>
      </c>
      <c r="C275">
        <v>5</v>
      </c>
      <c r="E275">
        <v>5</v>
      </c>
    </row>
    <row r="276" spans="1:5" ht="12.75">
      <c r="A276">
        <v>27000</v>
      </c>
      <c r="B276">
        <v>27100</v>
      </c>
      <c r="C276">
        <v>8</v>
      </c>
      <c r="E276">
        <v>8</v>
      </c>
    </row>
    <row r="277" spans="1:5" ht="12.75">
      <c r="A277">
        <v>27100</v>
      </c>
      <c r="B277">
        <v>27200</v>
      </c>
      <c r="C277">
        <v>8</v>
      </c>
      <c r="E277">
        <v>8</v>
      </c>
    </row>
    <row r="278" spans="1:5" ht="12.75">
      <c r="A278">
        <v>27200</v>
      </c>
      <c r="B278">
        <v>27300</v>
      </c>
      <c r="C278">
        <v>8</v>
      </c>
      <c r="E278">
        <v>8</v>
      </c>
    </row>
    <row r="279" spans="1:5" ht="12.75">
      <c r="A279">
        <v>27300</v>
      </c>
      <c r="B279">
        <v>27400</v>
      </c>
      <c r="C279">
        <v>9</v>
      </c>
      <c r="E279">
        <v>9</v>
      </c>
    </row>
    <row r="280" spans="1:5" ht="12.75">
      <c r="A280">
        <v>27400</v>
      </c>
      <c r="B280">
        <v>27500</v>
      </c>
      <c r="C280">
        <v>8</v>
      </c>
      <c r="E280">
        <v>8</v>
      </c>
    </row>
    <row r="281" spans="1:5" ht="12.75">
      <c r="A281">
        <v>27500</v>
      </c>
      <c r="B281">
        <v>27600</v>
      </c>
      <c r="C281">
        <v>6</v>
      </c>
      <c r="E281">
        <v>6</v>
      </c>
    </row>
    <row r="282" spans="1:5" ht="12.75">
      <c r="A282">
        <v>27600</v>
      </c>
      <c r="B282">
        <v>27700</v>
      </c>
      <c r="C282">
        <v>6</v>
      </c>
      <c r="E282">
        <v>6</v>
      </c>
    </row>
    <row r="283" spans="1:5" ht="12.75">
      <c r="A283">
        <v>27700</v>
      </c>
      <c r="B283">
        <v>27800</v>
      </c>
      <c r="C283">
        <v>5</v>
      </c>
      <c r="E283">
        <v>5</v>
      </c>
    </row>
    <row r="284" spans="1:5" ht="12.75">
      <c r="A284">
        <v>27800</v>
      </c>
      <c r="B284">
        <v>27900</v>
      </c>
      <c r="C284">
        <v>6</v>
      </c>
      <c r="E284">
        <v>6</v>
      </c>
    </row>
    <row r="285" spans="1:5" ht="12.75">
      <c r="A285">
        <v>27900</v>
      </c>
      <c r="B285">
        <v>28000</v>
      </c>
      <c r="C285">
        <v>8</v>
      </c>
      <c r="E285">
        <v>8</v>
      </c>
    </row>
    <row r="286" spans="1:5" ht="12.75">
      <c r="A286">
        <v>28000</v>
      </c>
      <c r="B286">
        <v>28100</v>
      </c>
      <c r="C286">
        <v>8</v>
      </c>
      <c r="E286">
        <v>8</v>
      </c>
    </row>
    <row r="287" spans="1:5" ht="12.75">
      <c r="A287">
        <v>28100</v>
      </c>
      <c r="B287">
        <v>28200</v>
      </c>
      <c r="C287">
        <v>9</v>
      </c>
      <c r="E287">
        <v>9</v>
      </c>
    </row>
    <row r="288" spans="1:5" ht="12.75">
      <c r="A288">
        <v>28200</v>
      </c>
      <c r="B288">
        <v>28300</v>
      </c>
      <c r="C288">
        <v>10</v>
      </c>
      <c r="E288">
        <v>10</v>
      </c>
    </row>
    <row r="289" spans="1:5" ht="12.75">
      <c r="A289">
        <v>28300</v>
      </c>
      <c r="B289">
        <v>28400</v>
      </c>
      <c r="C289">
        <v>12</v>
      </c>
      <c r="E289">
        <v>12</v>
      </c>
    </row>
    <row r="290" spans="1:5" ht="12.75">
      <c r="A290">
        <v>28400</v>
      </c>
      <c r="B290">
        <v>28500</v>
      </c>
      <c r="C290">
        <v>9</v>
      </c>
      <c r="E290">
        <v>9</v>
      </c>
    </row>
    <row r="291" spans="1:5" ht="12.75">
      <c r="A291">
        <v>28500</v>
      </c>
      <c r="B291">
        <v>28600</v>
      </c>
      <c r="C291">
        <v>6</v>
      </c>
      <c r="E291">
        <v>6</v>
      </c>
    </row>
    <row r="292" spans="1:5" ht="12.75">
      <c r="A292">
        <v>28600</v>
      </c>
      <c r="B292">
        <v>28700</v>
      </c>
      <c r="C292">
        <v>8</v>
      </c>
      <c r="E292">
        <v>8</v>
      </c>
    </row>
    <row r="293" spans="1:5" ht="12.75">
      <c r="A293">
        <v>28700</v>
      </c>
      <c r="B293">
        <v>28800</v>
      </c>
      <c r="C293">
        <v>4</v>
      </c>
      <c r="E293">
        <v>4</v>
      </c>
    </row>
    <row r="294" spans="1:5" ht="12.75">
      <c r="A294">
        <v>28800</v>
      </c>
      <c r="B294">
        <v>28900</v>
      </c>
      <c r="C294">
        <v>5</v>
      </c>
      <c r="E294">
        <v>5</v>
      </c>
    </row>
    <row r="295" spans="1:5" ht="12.75">
      <c r="A295">
        <v>28900</v>
      </c>
      <c r="B295">
        <v>29000</v>
      </c>
      <c r="C295">
        <v>6</v>
      </c>
      <c r="E295">
        <v>6</v>
      </c>
    </row>
    <row r="296" spans="1:5" ht="12.75">
      <c r="A296">
        <v>29000</v>
      </c>
      <c r="B296">
        <v>29100</v>
      </c>
      <c r="C296">
        <v>9</v>
      </c>
      <c r="E296">
        <v>9</v>
      </c>
    </row>
    <row r="297" spans="1:5" ht="12.75">
      <c r="A297">
        <v>29100</v>
      </c>
      <c r="B297">
        <v>29200</v>
      </c>
      <c r="C297">
        <v>8</v>
      </c>
      <c r="E297">
        <v>8</v>
      </c>
    </row>
    <row r="298" spans="1:5" ht="12.75">
      <c r="A298">
        <v>29200</v>
      </c>
      <c r="B298">
        <v>29300</v>
      </c>
      <c r="C298">
        <v>10</v>
      </c>
      <c r="E298">
        <v>10</v>
      </c>
    </row>
    <row r="299" spans="1:5" ht="12.75">
      <c r="A299">
        <v>29300</v>
      </c>
      <c r="B299">
        <v>29400</v>
      </c>
      <c r="C299">
        <v>11</v>
      </c>
      <c r="E299">
        <v>11</v>
      </c>
    </row>
    <row r="300" spans="1:5" ht="12.75">
      <c r="A300">
        <v>29400</v>
      </c>
      <c r="B300">
        <v>29500</v>
      </c>
      <c r="C300">
        <v>9</v>
      </c>
      <c r="E300">
        <v>9</v>
      </c>
    </row>
    <row r="301" spans="1:5" ht="12.75">
      <c r="A301">
        <v>29500</v>
      </c>
      <c r="B301">
        <v>29600</v>
      </c>
      <c r="C301">
        <v>8</v>
      </c>
      <c r="E301">
        <v>8</v>
      </c>
    </row>
    <row r="302" spans="1:5" ht="12.75">
      <c r="A302">
        <v>29600</v>
      </c>
      <c r="B302">
        <v>29700</v>
      </c>
      <c r="C302">
        <v>7</v>
      </c>
      <c r="E302">
        <v>7</v>
      </c>
    </row>
    <row r="303" spans="1:5" ht="12.75">
      <c r="A303">
        <v>29700</v>
      </c>
      <c r="B303">
        <v>29800</v>
      </c>
      <c r="C303">
        <v>5</v>
      </c>
      <c r="E303">
        <v>5</v>
      </c>
    </row>
    <row r="304" spans="1:5" ht="12.75">
      <c r="A304">
        <v>29800</v>
      </c>
      <c r="B304">
        <v>29900</v>
      </c>
      <c r="C304">
        <v>6</v>
      </c>
      <c r="E304">
        <v>6</v>
      </c>
    </row>
    <row r="305" spans="1:5" ht="12.75">
      <c r="A305">
        <v>29900</v>
      </c>
      <c r="B305">
        <v>30000</v>
      </c>
      <c r="C305">
        <v>7</v>
      </c>
      <c r="E305">
        <v>7</v>
      </c>
    </row>
    <row r="306" spans="1:5" ht="12.75">
      <c r="A306">
        <v>30000</v>
      </c>
      <c r="B306">
        <v>30100</v>
      </c>
      <c r="C306">
        <v>9</v>
      </c>
      <c r="E306">
        <v>9</v>
      </c>
    </row>
    <row r="307" spans="1:5" ht="12.75">
      <c r="A307">
        <v>30100</v>
      </c>
      <c r="B307">
        <v>30200</v>
      </c>
      <c r="C307">
        <v>9</v>
      </c>
      <c r="E307">
        <v>9</v>
      </c>
    </row>
    <row r="308" spans="1:5" ht="12.75">
      <c r="A308">
        <v>30200</v>
      </c>
      <c r="B308">
        <v>30300</v>
      </c>
      <c r="C308">
        <v>9</v>
      </c>
      <c r="E308">
        <v>9</v>
      </c>
    </row>
    <row r="309" spans="1:5" ht="12.75">
      <c r="A309">
        <v>30300</v>
      </c>
      <c r="B309">
        <v>30400</v>
      </c>
      <c r="C309">
        <v>7</v>
      </c>
      <c r="E309">
        <v>7</v>
      </c>
    </row>
    <row r="310" spans="1:5" ht="12.75">
      <c r="A310">
        <v>30400</v>
      </c>
      <c r="B310">
        <v>30500</v>
      </c>
      <c r="C310">
        <v>6</v>
      </c>
      <c r="E310">
        <v>6</v>
      </c>
    </row>
    <row r="311" spans="1:5" ht="12.75">
      <c r="A311">
        <v>30500</v>
      </c>
      <c r="B311">
        <v>30600</v>
      </c>
      <c r="C311">
        <v>6</v>
      </c>
      <c r="E311">
        <v>6</v>
      </c>
    </row>
    <row r="312" spans="1:5" ht="12.75">
      <c r="A312">
        <v>30600</v>
      </c>
      <c r="B312">
        <v>30700</v>
      </c>
      <c r="C312">
        <v>4</v>
      </c>
      <c r="E312">
        <v>4</v>
      </c>
    </row>
    <row r="313" spans="1:5" ht="12.75">
      <c r="A313">
        <v>30700</v>
      </c>
      <c r="B313">
        <v>30800</v>
      </c>
      <c r="C313">
        <v>7</v>
      </c>
      <c r="E313">
        <v>7</v>
      </c>
    </row>
    <row r="314" spans="1:5" ht="12.75">
      <c r="A314">
        <v>30800</v>
      </c>
      <c r="B314">
        <v>30900</v>
      </c>
      <c r="C314">
        <v>8</v>
      </c>
      <c r="E314">
        <v>8</v>
      </c>
    </row>
    <row r="315" spans="1:5" ht="12.75">
      <c r="A315">
        <v>30900</v>
      </c>
      <c r="B315">
        <v>31000</v>
      </c>
      <c r="C315">
        <v>16</v>
      </c>
      <c r="D315" t="s">
        <v>79</v>
      </c>
      <c r="E315">
        <v>16</v>
      </c>
    </row>
    <row r="316" spans="1:5" ht="12.75">
      <c r="A316">
        <v>31000</v>
      </c>
      <c r="B316">
        <v>31100</v>
      </c>
      <c r="C316">
        <v>26</v>
      </c>
      <c r="E316">
        <v>26</v>
      </c>
    </row>
    <row r="317" spans="1:5" ht="12.75">
      <c r="A317">
        <v>31100</v>
      </c>
      <c r="B317">
        <v>31200</v>
      </c>
      <c r="C317">
        <v>17</v>
      </c>
      <c r="E317">
        <v>17</v>
      </c>
    </row>
    <row r="318" spans="1:5" ht="12.75">
      <c r="A318">
        <v>31200</v>
      </c>
      <c r="B318">
        <v>31300</v>
      </c>
      <c r="C318">
        <v>18</v>
      </c>
      <c r="E318">
        <v>18</v>
      </c>
    </row>
    <row r="319" spans="1:5" ht="12.75">
      <c r="A319">
        <v>31300</v>
      </c>
      <c r="B319">
        <v>31400</v>
      </c>
      <c r="C319">
        <v>17</v>
      </c>
      <c r="E319">
        <v>17</v>
      </c>
    </row>
    <row r="320" spans="1:5" ht="12.75">
      <c r="A320">
        <v>31400</v>
      </c>
      <c r="B320">
        <v>31500</v>
      </c>
      <c r="C320">
        <v>16</v>
      </c>
      <c r="E320">
        <v>16</v>
      </c>
    </row>
    <row r="321" spans="1:5" ht="12.75">
      <c r="A321">
        <v>31500</v>
      </c>
      <c r="B321">
        <v>31600</v>
      </c>
      <c r="C321">
        <v>16</v>
      </c>
      <c r="E321">
        <v>16</v>
      </c>
    </row>
    <row r="322" spans="1:5" ht="12.75">
      <c r="A322">
        <v>31600</v>
      </c>
      <c r="B322">
        <v>31700</v>
      </c>
      <c r="C322">
        <v>16</v>
      </c>
      <c r="E322">
        <v>16</v>
      </c>
    </row>
    <row r="323" spans="1:5" ht="12.75">
      <c r="A323">
        <v>31700</v>
      </c>
      <c r="B323">
        <v>31800</v>
      </c>
      <c r="C323">
        <v>4</v>
      </c>
      <c r="D323" t="s">
        <v>80</v>
      </c>
      <c r="E323">
        <v>4</v>
      </c>
    </row>
    <row r="324" spans="1:5" ht="12.75">
      <c r="A324">
        <v>31800</v>
      </c>
      <c r="B324">
        <v>31900</v>
      </c>
      <c r="C324">
        <v>5</v>
      </c>
      <c r="E324">
        <v>5</v>
      </c>
    </row>
    <row r="325" spans="1:5" ht="12.75">
      <c r="A325">
        <v>31900</v>
      </c>
      <c r="B325">
        <v>32000</v>
      </c>
      <c r="C325">
        <v>4</v>
      </c>
      <c r="E325">
        <v>4</v>
      </c>
    </row>
    <row r="326" spans="1:5" ht="12.75">
      <c r="A326">
        <v>32000</v>
      </c>
      <c r="B326">
        <v>32100</v>
      </c>
      <c r="C326">
        <v>4</v>
      </c>
      <c r="E326">
        <v>4</v>
      </c>
    </row>
    <row r="327" spans="1:5" ht="12.75">
      <c r="A327">
        <v>32100</v>
      </c>
      <c r="B327">
        <v>32200</v>
      </c>
      <c r="C327">
        <v>4</v>
      </c>
      <c r="E327">
        <v>4</v>
      </c>
    </row>
    <row r="328" spans="1:5" ht="12.75">
      <c r="A328">
        <v>32200</v>
      </c>
      <c r="B328">
        <v>32300</v>
      </c>
      <c r="C328">
        <v>6</v>
      </c>
      <c r="E328">
        <v>6</v>
      </c>
    </row>
    <row r="329" spans="1:5" ht="12.75">
      <c r="A329">
        <v>32300</v>
      </c>
      <c r="B329">
        <v>32400</v>
      </c>
      <c r="C329">
        <v>7</v>
      </c>
      <c r="E329">
        <v>7</v>
      </c>
    </row>
    <row r="330" spans="1:5" ht="12.75">
      <c r="A330">
        <v>32400</v>
      </c>
      <c r="B330">
        <v>32500</v>
      </c>
      <c r="C330">
        <v>5</v>
      </c>
      <c r="E330">
        <v>5</v>
      </c>
    </row>
    <row r="331" spans="1:5" ht="12.75">
      <c r="A331">
        <v>32500</v>
      </c>
      <c r="B331">
        <v>32600</v>
      </c>
      <c r="C331">
        <v>6</v>
      </c>
      <c r="E331">
        <v>6</v>
      </c>
    </row>
    <row r="332" spans="1:5" ht="12.75">
      <c r="A332">
        <v>32600</v>
      </c>
      <c r="B332">
        <v>32700</v>
      </c>
      <c r="C332">
        <v>5</v>
      </c>
      <c r="E332">
        <v>5</v>
      </c>
    </row>
    <row r="333" spans="1:5" ht="12.75">
      <c r="A333">
        <v>32700</v>
      </c>
      <c r="B333">
        <v>32800</v>
      </c>
      <c r="C333">
        <v>4</v>
      </c>
      <c r="E333">
        <v>4</v>
      </c>
    </row>
    <row r="334" spans="1:5" ht="12.75">
      <c r="A334">
        <v>32800</v>
      </c>
      <c r="B334">
        <v>32900</v>
      </c>
      <c r="C334">
        <v>6</v>
      </c>
      <c r="E334">
        <v>6</v>
      </c>
    </row>
    <row r="335" spans="1:5" ht="12.75">
      <c r="A335">
        <v>32900</v>
      </c>
      <c r="B335">
        <v>33000</v>
      </c>
      <c r="C335">
        <v>6</v>
      </c>
      <c r="E335">
        <v>6</v>
      </c>
    </row>
    <row r="336" spans="1:5" ht="12.75">
      <c r="A336">
        <v>33000</v>
      </c>
      <c r="B336">
        <v>33100</v>
      </c>
      <c r="C336">
        <v>8</v>
      </c>
      <c r="E336">
        <v>8</v>
      </c>
    </row>
    <row r="337" spans="1:5" ht="12.75">
      <c r="A337">
        <v>33100</v>
      </c>
      <c r="B337">
        <v>33200</v>
      </c>
      <c r="C337">
        <v>11</v>
      </c>
      <c r="E337">
        <v>11</v>
      </c>
    </row>
    <row r="338" spans="1:5" ht="12.75">
      <c r="A338">
        <v>33200</v>
      </c>
      <c r="B338">
        <v>33300</v>
      </c>
      <c r="C338">
        <v>11</v>
      </c>
      <c r="E338">
        <v>11</v>
      </c>
    </row>
    <row r="339" spans="1:5" ht="12.75">
      <c r="A339">
        <v>33300</v>
      </c>
      <c r="B339">
        <v>33400</v>
      </c>
      <c r="C339">
        <v>10</v>
      </c>
      <c r="E339">
        <v>10</v>
      </c>
    </row>
    <row r="340" spans="1:5" ht="12.75">
      <c r="A340">
        <v>33400</v>
      </c>
      <c r="B340">
        <v>33500</v>
      </c>
      <c r="C340">
        <v>10</v>
      </c>
      <c r="E340">
        <v>10</v>
      </c>
    </row>
    <row r="341" spans="1:5" ht="12.75">
      <c r="A341">
        <v>33500</v>
      </c>
      <c r="B341">
        <v>33600</v>
      </c>
      <c r="C341">
        <v>10</v>
      </c>
      <c r="E341">
        <v>10</v>
      </c>
    </row>
    <row r="342" spans="1:5" ht="12.75">
      <c r="A342">
        <v>33600</v>
      </c>
      <c r="B342">
        <v>33700</v>
      </c>
      <c r="C342">
        <v>8</v>
      </c>
      <c r="E342">
        <v>8</v>
      </c>
    </row>
    <row r="343" spans="1:5" ht="12.75">
      <c r="A343">
        <v>33700</v>
      </c>
      <c r="B343">
        <v>33800</v>
      </c>
      <c r="C343">
        <v>8</v>
      </c>
      <c r="E343">
        <v>8</v>
      </c>
    </row>
    <row r="344" spans="1:5" ht="12.75">
      <c r="A344">
        <v>33800</v>
      </c>
      <c r="B344">
        <v>33900</v>
      </c>
      <c r="C344">
        <v>6</v>
      </c>
      <c r="E344">
        <v>6</v>
      </c>
    </row>
    <row r="345" spans="1:5" ht="12.75">
      <c r="A345">
        <v>33900</v>
      </c>
      <c r="B345">
        <v>34000</v>
      </c>
      <c r="C345">
        <v>10</v>
      </c>
      <c r="E345">
        <v>10</v>
      </c>
    </row>
    <row r="346" spans="1:5" ht="12.75">
      <c r="A346">
        <v>34000</v>
      </c>
      <c r="B346">
        <v>34100</v>
      </c>
      <c r="C346">
        <v>10</v>
      </c>
      <c r="E346">
        <v>10</v>
      </c>
    </row>
    <row r="347" spans="1:5" ht="12.75">
      <c r="A347">
        <v>34100</v>
      </c>
      <c r="B347">
        <v>34200</v>
      </c>
      <c r="C347">
        <v>11</v>
      </c>
      <c r="E347">
        <v>11</v>
      </c>
    </row>
    <row r="348" spans="1:5" ht="12.75">
      <c r="A348">
        <v>34200</v>
      </c>
      <c r="B348">
        <v>34300</v>
      </c>
      <c r="C348">
        <v>9</v>
      </c>
      <c r="E348">
        <v>9</v>
      </c>
    </row>
    <row r="349" spans="1:5" ht="12.75">
      <c r="A349">
        <v>34300</v>
      </c>
      <c r="B349">
        <v>34400</v>
      </c>
      <c r="C349">
        <v>8</v>
      </c>
      <c r="E349">
        <v>8</v>
      </c>
    </row>
    <row r="350" spans="1:7" ht="12.75">
      <c r="A350" s="15">
        <v>34400</v>
      </c>
      <c r="B350" s="15">
        <v>34470</v>
      </c>
      <c r="C350" s="15">
        <v>10</v>
      </c>
      <c r="E350" s="15">
        <v>10</v>
      </c>
      <c r="G350" s="8"/>
    </row>
    <row r="351" spans="2:12" ht="13.5" thickBot="1">
      <c r="B351" s="8"/>
      <c r="C351" s="18">
        <f>QUARTILE(C6:C350,1)</f>
        <v>6</v>
      </c>
      <c r="D351" t="s">
        <v>89</v>
      </c>
      <c r="E351" s="24">
        <f>QUARTILE(E6:E350,3)</f>
        <v>11</v>
      </c>
      <c r="F351" s="22" t="s">
        <v>90</v>
      </c>
      <c r="G351" s="8"/>
      <c r="L351" s="22"/>
    </row>
    <row r="352" spans="7:12" ht="13.5" thickTop="1">
      <c r="G352" s="8"/>
      <c r="H352" s="21"/>
      <c r="I352" s="21"/>
      <c r="J352" s="21"/>
      <c r="K352" s="21"/>
      <c r="L352" s="30"/>
    </row>
    <row r="353" spans="7:11" ht="12.75">
      <c r="G353" s="8"/>
      <c r="H353" s="8"/>
      <c r="I353" s="8"/>
      <c r="J353" s="8"/>
      <c r="K353" s="8"/>
    </row>
    <row r="354" spans="7:11" ht="12.75">
      <c r="G354" s="8"/>
      <c r="H354" s="8"/>
      <c r="I354" s="8"/>
      <c r="J354" s="8"/>
      <c r="K354" s="8"/>
    </row>
    <row r="355" spans="7:11" ht="12.75">
      <c r="G355" s="8"/>
      <c r="H355" s="8"/>
      <c r="I355" s="8"/>
      <c r="J355" s="8"/>
      <c r="K355" s="8"/>
    </row>
    <row r="356" spans="7:11" ht="12.75">
      <c r="G356" s="8"/>
      <c r="H356" s="8"/>
      <c r="I356" s="8"/>
      <c r="J356" s="8"/>
      <c r="K356" s="8"/>
    </row>
    <row r="357" spans="7:11" ht="12.75">
      <c r="G357" s="8"/>
      <c r="H357" s="8"/>
      <c r="I357" s="8"/>
      <c r="J357" s="8"/>
      <c r="K357" s="8"/>
    </row>
    <row r="358" spans="7:11" ht="12.75">
      <c r="G358" s="8"/>
      <c r="H358" s="8"/>
      <c r="I358" s="8"/>
      <c r="J358" s="8"/>
      <c r="K358" s="8"/>
    </row>
    <row r="359" spans="7:11" ht="12.75">
      <c r="G359" s="8"/>
      <c r="H359" s="8"/>
      <c r="I359" s="8"/>
      <c r="J359" s="8"/>
      <c r="K359" s="8"/>
    </row>
    <row r="360" spans="7:11" ht="12.75">
      <c r="G360" s="8"/>
      <c r="H360" s="8"/>
      <c r="I360" s="8"/>
      <c r="J360" s="8"/>
      <c r="K360" s="8"/>
    </row>
    <row r="361" spans="7:11" ht="12.75">
      <c r="G361" s="8"/>
      <c r="H361" s="8"/>
      <c r="I361" s="8"/>
      <c r="J361" s="8"/>
      <c r="K361" s="8"/>
    </row>
    <row r="362" spans="7:11" ht="12.75">
      <c r="G362" s="8"/>
      <c r="H362" s="8"/>
      <c r="I362" s="8"/>
      <c r="J362" s="8"/>
      <c r="K362" s="8"/>
    </row>
    <row r="6890" spans="1:4" ht="12.75">
      <c r="A6890" s="5" t="s">
        <v>4</v>
      </c>
      <c r="B6890" s="5" t="s">
        <v>7</v>
      </c>
      <c r="C6890" s="5" t="s">
        <v>6</v>
      </c>
      <c r="D6890" s="2" t="s">
        <v>5</v>
      </c>
    </row>
    <row r="6891" spans="1:3" ht="12.75">
      <c r="A6891">
        <v>0</v>
      </c>
      <c r="B6891">
        <v>100</v>
      </c>
      <c r="C6891">
        <v>0</v>
      </c>
    </row>
    <row r="6892" spans="1:2" ht="12.75">
      <c r="A6892" s="1">
        <v>100</v>
      </c>
      <c r="B6892">
        <v>200</v>
      </c>
    </row>
    <row r="6893" spans="1:2" ht="12.75">
      <c r="A6893">
        <v>200</v>
      </c>
      <c r="B6893">
        <v>300</v>
      </c>
    </row>
    <row r="6894" spans="1:2" ht="12.75">
      <c r="A6894">
        <v>300</v>
      </c>
      <c r="B6894">
        <v>400</v>
      </c>
    </row>
    <row r="6895" spans="1:2" ht="12.75">
      <c r="A6895">
        <v>400</v>
      </c>
      <c r="B6895">
        <v>500</v>
      </c>
    </row>
    <row r="6896" spans="1:2" ht="12.75">
      <c r="A6896">
        <v>500</v>
      </c>
      <c r="B6896">
        <v>600</v>
      </c>
    </row>
    <row r="6897" spans="1:2" ht="12.75">
      <c r="A6897">
        <v>600</v>
      </c>
      <c r="B6897">
        <v>700</v>
      </c>
    </row>
    <row r="6898" spans="1:2" ht="12.75">
      <c r="A6898">
        <v>700</v>
      </c>
      <c r="B6898">
        <v>800</v>
      </c>
    </row>
    <row r="6899" spans="1:2" ht="12.75">
      <c r="A6899">
        <v>800</v>
      </c>
      <c r="B6899">
        <v>900</v>
      </c>
    </row>
    <row r="6900" spans="1:2" ht="12.75">
      <c r="A6900">
        <v>900</v>
      </c>
      <c r="B6900">
        <v>1000</v>
      </c>
    </row>
    <row r="6901" spans="1:2" ht="12.75">
      <c r="A6901">
        <v>1000</v>
      </c>
      <c r="B6901">
        <v>1100</v>
      </c>
    </row>
    <row r="6902" spans="1:2" ht="12.75">
      <c r="A6902">
        <v>1100</v>
      </c>
      <c r="B6902">
        <v>1200</v>
      </c>
    </row>
    <row r="6903" spans="1:2" ht="12.75">
      <c r="A6903">
        <v>1200</v>
      </c>
      <c r="B6903">
        <v>1300</v>
      </c>
    </row>
    <row r="6904" spans="1:2" ht="12.75">
      <c r="A6904">
        <v>1300</v>
      </c>
      <c r="B6904">
        <v>1400</v>
      </c>
    </row>
    <row r="6905" spans="1:2" ht="12.75">
      <c r="A6905">
        <v>1400</v>
      </c>
      <c r="B6905">
        <v>1500</v>
      </c>
    </row>
    <row r="6906" spans="1:2" ht="12.75">
      <c r="A6906">
        <v>1500</v>
      </c>
      <c r="B6906">
        <v>1600</v>
      </c>
    </row>
    <row r="6907" spans="1:2" ht="12.75">
      <c r="A6907">
        <v>1600</v>
      </c>
      <c r="B6907">
        <v>1700</v>
      </c>
    </row>
    <row r="6908" spans="1:2" ht="12.75">
      <c r="A6908">
        <v>1700</v>
      </c>
      <c r="B6908">
        <v>1800</v>
      </c>
    </row>
    <row r="6909" spans="1:2" ht="12.75">
      <c r="A6909">
        <v>1800</v>
      </c>
      <c r="B6909">
        <v>1900</v>
      </c>
    </row>
    <row r="6910" spans="1:2" ht="12.75">
      <c r="A6910">
        <v>1900</v>
      </c>
      <c r="B6910">
        <v>2000</v>
      </c>
    </row>
    <row r="6911" spans="1:2" ht="12.75">
      <c r="A6911">
        <v>2000</v>
      </c>
      <c r="B6911">
        <v>2100</v>
      </c>
    </row>
    <row r="6912" spans="1:2" ht="12.75">
      <c r="A6912">
        <v>2100</v>
      </c>
      <c r="B6912">
        <v>2200</v>
      </c>
    </row>
    <row r="6913" spans="1:2" ht="12.75">
      <c r="A6913">
        <v>2200</v>
      </c>
      <c r="B6913">
        <v>2300</v>
      </c>
    </row>
    <row r="6914" spans="1:2" ht="12.75">
      <c r="A6914">
        <v>2300</v>
      </c>
      <c r="B6914">
        <v>2400</v>
      </c>
    </row>
    <row r="6915" spans="1:2" ht="12.75">
      <c r="A6915">
        <v>2400</v>
      </c>
      <c r="B6915">
        <v>2500</v>
      </c>
    </row>
    <row r="6916" spans="1:2" ht="12.75">
      <c r="A6916">
        <v>2500</v>
      </c>
      <c r="B6916">
        <v>2600</v>
      </c>
    </row>
    <row r="6917" spans="1:2" ht="12.75">
      <c r="A6917">
        <v>2600</v>
      </c>
      <c r="B6917">
        <v>2700</v>
      </c>
    </row>
    <row r="6918" spans="1:2" ht="12.75">
      <c r="A6918">
        <v>2700</v>
      </c>
      <c r="B6918">
        <v>2800</v>
      </c>
    </row>
    <row r="6919" spans="1:2" ht="12.75">
      <c r="A6919">
        <v>2800</v>
      </c>
      <c r="B6919">
        <v>2900</v>
      </c>
    </row>
    <row r="6920" spans="1:2" ht="12.75">
      <c r="A6920">
        <v>2900</v>
      </c>
      <c r="B6920">
        <v>3000</v>
      </c>
    </row>
    <row r="6921" spans="1:2" ht="12.75">
      <c r="A6921">
        <v>3000</v>
      </c>
      <c r="B6921">
        <v>3100</v>
      </c>
    </row>
    <row r="6922" spans="1:2" ht="12.75">
      <c r="A6922">
        <v>3100</v>
      </c>
      <c r="B6922">
        <v>3200</v>
      </c>
    </row>
    <row r="6923" spans="1:2" ht="12.75">
      <c r="A6923">
        <v>3200</v>
      </c>
      <c r="B6923">
        <v>3300</v>
      </c>
    </row>
    <row r="6924" spans="1:2" ht="12.75">
      <c r="A6924">
        <v>3300</v>
      </c>
      <c r="B6924">
        <v>3400</v>
      </c>
    </row>
    <row r="6925" spans="1:2" ht="12.75">
      <c r="A6925">
        <v>3400</v>
      </c>
      <c r="B6925">
        <v>3500</v>
      </c>
    </row>
    <row r="6926" spans="1:2" ht="12.75">
      <c r="A6926">
        <v>3500</v>
      </c>
      <c r="B6926">
        <v>3600</v>
      </c>
    </row>
    <row r="6927" spans="1:2" ht="12.75">
      <c r="A6927">
        <v>3600</v>
      </c>
      <c r="B6927">
        <v>3700</v>
      </c>
    </row>
    <row r="6928" spans="1:2" ht="12.75">
      <c r="A6928">
        <v>3700</v>
      </c>
      <c r="B6928">
        <v>3800</v>
      </c>
    </row>
    <row r="6929" spans="1:2" ht="12.75">
      <c r="A6929">
        <v>3800</v>
      </c>
      <c r="B6929">
        <v>3900</v>
      </c>
    </row>
    <row r="6930" spans="1:2" ht="12.75">
      <c r="A6930">
        <v>3900</v>
      </c>
      <c r="B6930">
        <v>4000</v>
      </c>
    </row>
    <row r="6931" spans="1:2" ht="12.75">
      <c r="A6931">
        <v>4000</v>
      </c>
      <c r="B6931">
        <v>4100</v>
      </c>
    </row>
    <row r="6932" spans="1:2" ht="12.75">
      <c r="A6932">
        <v>4100</v>
      </c>
      <c r="B6932">
        <v>4200</v>
      </c>
    </row>
    <row r="6933" spans="1:2" ht="12.75">
      <c r="A6933">
        <v>4200</v>
      </c>
      <c r="B6933">
        <v>4300</v>
      </c>
    </row>
    <row r="6934" spans="1:2" ht="12.75">
      <c r="A6934">
        <v>4300</v>
      </c>
      <c r="B6934">
        <v>4400</v>
      </c>
    </row>
    <row r="6935" spans="1:2" ht="12.75">
      <c r="A6935">
        <v>4400</v>
      </c>
      <c r="B6935">
        <v>4500</v>
      </c>
    </row>
    <row r="6936" spans="1:2" ht="12.75">
      <c r="A6936">
        <v>4500</v>
      </c>
      <c r="B6936">
        <v>4600</v>
      </c>
    </row>
    <row r="6937" spans="1:2" ht="12.75">
      <c r="A6937">
        <v>4600</v>
      </c>
      <c r="B6937">
        <v>4700</v>
      </c>
    </row>
    <row r="6938" spans="1:2" ht="12.75">
      <c r="A6938">
        <v>4700</v>
      </c>
      <c r="B6938">
        <v>4800</v>
      </c>
    </row>
    <row r="6939" spans="1:2" ht="12.75">
      <c r="A6939">
        <v>4800</v>
      </c>
      <c r="B6939">
        <v>4900</v>
      </c>
    </row>
    <row r="6940" spans="1:2" ht="12.75">
      <c r="A6940">
        <v>4900</v>
      </c>
      <c r="B6940">
        <v>5000</v>
      </c>
    </row>
    <row r="6941" spans="1:2" ht="12.75">
      <c r="A6941">
        <v>5000</v>
      </c>
      <c r="B6941">
        <v>5100</v>
      </c>
    </row>
    <row r="6942" spans="1:2" ht="12.75">
      <c r="A6942">
        <v>5100</v>
      </c>
      <c r="B6942">
        <v>5200</v>
      </c>
    </row>
    <row r="6943" spans="1:2" ht="12.75">
      <c r="A6943">
        <v>5200</v>
      </c>
      <c r="B6943">
        <v>5300</v>
      </c>
    </row>
    <row r="6944" spans="1:2" ht="12.75">
      <c r="A6944">
        <v>5300</v>
      </c>
      <c r="B6944">
        <v>5400</v>
      </c>
    </row>
    <row r="6945" spans="1:2" ht="12.75">
      <c r="A6945">
        <v>5400</v>
      </c>
      <c r="B6945">
        <v>5500</v>
      </c>
    </row>
    <row r="6946" spans="1:2" ht="12.75">
      <c r="A6946">
        <v>5500</v>
      </c>
      <c r="B6946">
        <v>5600</v>
      </c>
    </row>
    <row r="6947" spans="1:2" ht="12.75">
      <c r="A6947">
        <v>5600</v>
      </c>
      <c r="B6947">
        <v>5700</v>
      </c>
    </row>
    <row r="6948" spans="1:2" ht="12.75">
      <c r="A6948">
        <v>5700</v>
      </c>
      <c r="B6948">
        <v>5800</v>
      </c>
    </row>
    <row r="6949" spans="1:2" ht="12.75">
      <c r="A6949">
        <v>5800</v>
      </c>
      <c r="B6949">
        <v>5900</v>
      </c>
    </row>
    <row r="6950" spans="1:2" ht="12.75">
      <c r="A6950">
        <v>5900</v>
      </c>
      <c r="B6950">
        <v>6000</v>
      </c>
    </row>
    <row r="6951" spans="1:2" ht="12.75">
      <c r="A6951">
        <v>6000</v>
      </c>
      <c r="B6951">
        <v>6100</v>
      </c>
    </row>
    <row r="6952" spans="1:2" ht="12.75">
      <c r="A6952">
        <v>6100</v>
      </c>
      <c r="B6952">
        <v>6200</v>
      </c>
    </row>
    <row r="6953" spans="1:2" ht="12.75">
      <c r="A6953">
        <v>6200</v>
      </c>
      <c r="B6953">
        <v>6300</v>
      </c>
    </row>
    <row r="6954" spans="1:2" ht="12.75">
      <c r="A6954">
        <v>6300</v>
      </c>
      <c r="B6954">
        <v>6352</v>
      </c>
    </row>
    <row r="6956" spans="1:2" ht="12.75">
      <c r="A6956" s="3"/>
      <c r="B6956" s="3"/>
    </row>
    <row r="6957" ht="12.75">
      <c r="A6957" s="3" t="s">
        <v>0</v>
      </c>
    </row>
    <row r="6958" ht="12.75">
      <c r="A6958" s="3" t="s">
        <v>1</v>
      </c>
    </row>
    <row r="6959" spans="1:2" ht="12.75">
      <c r="A6959" s="3" t="s">
        <v>2</v>
      </c>
      <c r="B6959" s="4"/>
    </row>
    <row r="6960" ht="12.75">
      <c r="A6960" s="3" t="s">
        <v>3</v>
      </c>
    </row>
    <row r="6961" spans="1:2" ht="12.75">
      <c r="A6961" s="3"/>
      <c r="B696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9"/>
  <sheetViews>
    <sheetView zoomScale="85" zoomScaleNormal="85" zoomScalePageLayoutView="0" workbookViewId="0" topLeftCell="A1">
      <selection activeCell="H12" sqref="H12"/>
    </sheetView>
  </sheetViews>
  <sheetFormatPr defaultColWidth="11.421875" defaultRowHeight="12.75"/>
  <cols>
    <col min="2" max="2" width="11.8515625" style="0" customWidth="1"/>
    <col min="3" max="3" width="9.8515625" style="0" customWidth="1"/>
    <col min="4" max="4" width="14.421875" style="0" customWidth="1"/>
    <col min="8" max="8" width="18.8515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25</v>
      </c>
    </row>
    <row r="2" spans="1:3" ht="12.75">
      <c r="A2" s="3" t="s">
        <v>1</v>
      </c>
      <c r="C2" t="s">
        <v>26</v>
      </c>
    </row>
    <row r="3" spans="1:9" ht="12.75">
      <c r="A3" s="3" t="s">
        <v>2</v>
      </c>
      <c r="C3" s="9">
        <v>40021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0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</row>
    <row r="6" spans="1:10" ht="12.75">
      <c r="A6">
        <v>0</v>
      </c>
      <c r="B6">
        <v>100</v>
      </c>
      <c r="C6" s="1" t="s">
        <v>214</v>
      </c>
      <c r="D6" s="1"/>
      <c r="E6" s="1"/>
      <c r="F6" s="1" t="s">
        <v>214</v>
      </c>
      <c r="H6" t="s">
        <v>110</v>
      </c>
      <c r="I6" s="1" t="s">
        <v>214</v>
      </c>
      <c r="J6" s="1" t="s">
        <v>214</v>
      </c>
    </row>
    <row r="7" spans="1:10" ht="12.75">
      <c r="A7" s="1">
        <v>100</v>
      </c>
      <c r="B7">
        <v>200</v>
      </c>
      <c r="C7" s="1" t="s">
        <v>214</v>
      </c>
      <c r="D7" s="1"/>
      <c r="E7" s="1"/>
      <c r="F7" s="1" t="s">
        <v>214</v>
      </c>
      <c r="H7" t="s">
        <v>111</v>
      </c>
      <c r="I7">
        <f>QUARTILE(C8:C48,3)</f>
        <v>11</v>
      </c>
      <c r="J7">
        <v>3</v>
      </c>
    </row>
    <row r="8" spans="1:10" ht="12.75">
      <c r="A8">
        <v>200</v>
      </c>
      <c r="B8">
        <v>300</v>
      </c>
      <c r="C8" s="10">
        <v>0</v>
      </c>
      <c r="F8" s="10">
        <v>0</v>
      </c>
      <c r="H8" t="s">
        <v>112</v>
      </c>
      <c r="I8">
        <f>QUARTILE(C49:C87,3)</f>
        <v>6</v>
      </c>
      <c r="J8">
        <v>4</v>
      </c>
    </row>
    <row r="9" spans="1:6" ht="12.75">
      <c r="A9">
        <v>300</v>
      </c>
      <c r="B9">
        <v>400</v>
      </c>
      <c r="C9" s="10">
        <v>11</v>
      </c>
      <c r="F9" s="10">
        <v>11</v>
      </c>
    </row>
    <row r="10" spans="1:6" ht="12.75">
      <c r="A10">
        <v>400</v>
      </c>
      <c r="B10">
        <v>500</v>
      </c>
      <c r="C10" s="10">
        <v>10</v>
      </c>
      <c r="F10" s="10">
        <v>10</v>
      </c>
    </row>
    <row r="11" spans="1:6" ht="12.75">
      <c r="A11">
        <v>500</v>
      </c>
      <c r="B11">
        <v>600</v>
      </c>
      <c r="C11" s="10">
        <v>12</v>
      </c>
      <c r="F11" s="10">
        <v>12</v>
      </c>
    </row>
    <row r="12" spans="1:6" ht="12.75">
      <c r="A12">
        <v>600</v>
      </c>
      <c r="B12">
        <v>700</v>
      </c>
      <c r="C12" s="10">
        <v>12</v>
      </c>
      <c r="F12" s="10">
        <v>12</v>
      </c>
    </row>
    <row r="13" spans="1:6" ht="12.75">
      <c r="A13">
        <v>700</v>
      </c>
      <c r="B13">
        <v>800</v>
      </c>
      <c r="C13" s="10">
        <v>12</v>
      </c>
      <c r="F13" s="10">
        <v>12</v>
      </c>
    </row>
    <row r="14" spans="1:6" ht="12.75">
      <c r="A14">
        <v>800</v>
      </c>
      <c r="B14">
        <v>900</v>
      </c>
      <c r="C14" s="10">
        <v>14</v>
      </c>
      <c r="F14" s="10">
        <v>14</v>
      </c>
    </row>
    <row r="15" spans="1:6" ht="12.75">
      <c r="A15">
        <v>900</v>
      </c>
      <c r="B15">
        <v>1000</v>
      </c>
      <c r="C15" s="10">
        <v>3</v>
      </c>
      <c r="F15" s="10">
        <v>3</v>
      </c>
    </row>
    <row r="16" spans="1:6" ht="12.75">
      <c r="A16">
        <v>1000</v>
      </c>
      <c r="B16">
        <v>1100</v>
      </c>
      <c r="C16" s="10">
        <v>4</v>
      </c>
      <c r="F16" s="10">
        <v>4</v>
      </c>
    </row>
    <row r="17" spans="1:10" ht="12.75">
      <c r="A17">
        <v>1100</v>
      </c>
      <c r="B17">
        <v>1200</v>
      </c>
      <c r="C17" s="10">
        <v>7</v>
      </c>
      <c r="F17" s="10">
        <v>7</v>
      </c>
      <c r="J17" s="10"/>
    </row>
    <row r="18" spans="1:10" ht="12.75">
      <c r="A18">
        <v>1200</v>
      </c>
      <c r="B18">
        <v>1300</v>
      </c>
      <c r="C18" s="10">
        <v>0</v>
      </c>
      <c r="F18" s="10">
        <v>0</v>
      </c>
      <c r="J18" s="10"/>
    </row>
    <row r="19" spans="1:10" ht="12.75">
      <c r="A19">
        <v>1300</v>
      </c>
      <c r="B19">
        <v>1400</v>
      </c>
      <c r="C19" s="10">
        <v>2</v>
      </c>
      <c r="F19" s="10">
        <v>2</v>
      </c>
      <c r="J19" s="10"/>
    </row>
    <row r="20" spans="1:10" ht="12.75">
      <c r="A20">
        <v>1400</v>
      </c>
      <c r="B20">
        <v>1500</v>
      </c>
      <c r="C20" s="10">
        <v>3</v>
      </c>
      <c r="F20" s="10">
        <v>3</v>
      </c>
      <c r="J20" s="10"/>
    </row>
    <row r="21" spans="1:10" ht="12.75">
      <c r="A21">
        <v>1500</v>
      </c>
      <c r="B21">
        <v>1600</v>
      </c>
      <c r="C21" s="10">
        <v>5</v>
      </c>
      <c r="F21" s="10">
        <v>5</v>
      </c>
      <c r="J21" s="10"/>
    </row>
    <row r="22" spans="1:10" ht="12.75">
      <c r="A22">
        <v>1600</v>
      </c>
      <c r="B22">
        <v>1700</v>
      </c>
      <c r="C22" s="10">
        <v>6</v>
      </c>
      <c r="F22" s="10">
        <v>6</v>
      </c>
      <c r="J22" s="10"/>
    </row>
    <row r="23" spans="1:10" ht="12.75">
      <c r="A23">
        <v>1700</v>
      </c>
      <c r="B23">
        <v>1800</v>
      </c>
      <c r="C23" s="10">
        <v>4</v>
      </c>
      <c r="F23" s="10">
        <v>4</v>
      </c>
      <c r="J23" s="10"/>
    </row>
    <row r="24" spans="1:10" ht="12.75">
      <c r="A24">
        <v>1800</v>
      </c>
      <c r="B24">
        <v>1900</v>
      </c>
      <c r="C24" s="10">
        <v>5</v>
      </c>
      <c r="F24" s="10">
        <v>5</v>
      </c>
      <c r="J24" s="10"/>
    </row>
    <row r="25" spans="1:10" ht="12.75">
      <c r="A25">
        <v>1900</v>
      </c>
      <c r="B25">
        <v>2000</v>
      </c>
      <c r="C25" s="10">
        <v>6</v>
      </c>
      <c r="F25" s="10">
        <v>6</v>
      </c>
      <c r="J25" s="10"/>
    </row>
    <row r="26" spans="1:10" ht="12.75">
      <c r="A26">
        <v>2000</v>
      </c>
      <c r="B26">
        <v>2100</v>
      </c>
      <c r="C26" s="10">
        <v>5</v>
      </c>
      <c r="F26" s="10">
        <v>5</v>
      </c>
      <c r="J26" s="10"/>
    </row>
    <row r="27" spans="1:10" ht="12.75">
      <c r="A27">
        <v>2100</v>
      </c>
      <c r="B27">
        <v>2200</v>
      </c>
      <c r="C27" s="10">
        <v>4</v>
      </c>
      <c r="F27" s="10">
        <v>4</v>
      </c>
      <c r="J27" s="10"/>
    </row>
    <row r="28" spans="1:10" ht="12.75">
      <c r="A28">
        <v>2200</v>
      </c>
      <c r="B28">
        <v>2300</v>
      </c>
      <c r="C28" s="10">
        <v>4</v>
      </c>
      <c r="F28" s="10">
        <v>4</v>
      </c>
      <c r="J28" s="10"/>
    </row>
    <row r="29" spans="1:10" ht="12.75">
      <c r="A29">
        <v>2300</v>
      </c>
      <c r="B29">
        <v>2400</v>
      </c>
      <c r="C29" s="10">
        <v>10</v>
      </c>
      <c r="F29" s="10">
        <v>10</v>
      </c>
      <c r="J29" s="10"/>
    </row>
    <row r="30" spans="1:10" ht="12.75">
      <c r="A30">
        <v>2400</v>
      </c>
      <c r="B30">
        <v>2500</v>
      </c>
      <c r="C30" s="10">
        <v>9</v>
      </c>
      <c r="F30" s="10">
        <v>9</v>
      </c>
      <c r="J30" s="10"/>
    </row>
    <row r="31" spans="1:10" ht="12.75">
      <c r="A31">
        <v>2500</v>
      </c>
      <c r="B31">
        <v>2600</v>
      </c>
      <c r="C31" s="10">
        <v>11</v>
      </c>
      <c r="F31" s="10">
        <v>11</v>
      </c>
      <c r="J31" s="10"/>
    </row>
    <row r="32" spans="1:10" ht="12.75">
      <c r="A32">
        <v>2600</v>
      </c>
      <c r="B32">
        <v>2700</v>
      </c>
      <c r="C32" s="10">
        <v>10</v>
      </c>
      <c r="F32" s="10">
        <v>10</v>
      </c>
      <c r="J32" s="10"/>
    </row>
    <row r="33" spans="1:10" ht="12.75">
      <c r="A33">
        <v>2700</v>
      </c>
      <c r="B33">
        <v>2800</v>
      </c>
      <c r="C33" s="10">
        <v>11</v>
      </c>
      <c r="F33" s="10">
        <v>11</v>
      </c>
      <c r="J33" s="10"/>
    </row>
    <row r="34" spans="1:10" ht="12.75">
      <c r="A34">
        <v>2800</v>
      </c>
      <c r="B34">
        <v>2900</v>
      </c>
      <c r="C34" s="10">
        <v>12</v>
      </c>
      <c r="F34" s="10">
        <v>12</v>
      </c>
      <c r="J34" s="10"/>
    </row>
    <row r="35" spans="1:10" ht="12.75">
      <c r="A35">
        <v>2900</v>
      </c>
      <c r="B35">
        <v>3000</v>
      </c>
      <c r="C35" s="10">
        <v>12</v>
      </c>
      <c r="F35" s="10">
        <v>12</v>
      </c>
      <c r="J35" s="10"/>
    </row>
    <row r="36" spans="1:10" ht="12.75">
      <c r="A36">
        <v>3000</v>
      </c>
      <c r="B36">
        <v>3100</v>
      </c>
      <c r="C36" s="10">
        <v>13</v>
      </c>
      <c r="F36" s="10">
        <v>13</v>
      </c>
      <c r="J36" s="10"/>
    </row>
    <row r="37" spans="1:10" ht="12.75">
      <c r="A37">
        <v>3100</v>
      </c>
      <c r="B37">
        <v>3200</v>
      </c>
      <c r="C37" s="10">
        <v>10</v>
      </c>
      <c r="F37" s="10">
        <v>10</v>
      </c>
      <c r="J37" s="10"/>
    </row>
    <row r="38" spans="1:10" ht="12.75">
      <c r="A38">
        <v>3200</v>
      </c>
      <c r="B38">
        <v>3300</v>
      </c>
      <c r="C38" s="10">
        <v>7</v>
      </c>
      <c r="F38" s="10">
        <v>7</v>
      </c>
      <c r="J38" s="10"/>
    </row>
    <row r="39" spans="1:10" ht="12.75">
      <c r="A39">
        <v>3300</v>
      </c>
      <c r="B39">
        <v>3400</v>
      </c>
      <c r="C39" s="10">
        <v>6</v>
      </c>
      <c r="F39" s="10">
        <v>6</v>
      </c>
      <c r="J39" s="10"/>
    </row>
    <row r="40" spans="1:10" ht="12.75">
      <c r="A40">
        <v>3400</v>
      </c>
      <c r="B40">
        <v>3500</v>
      </c>
      <c r="C40" s="10">
        <v>7</v>
      </c>
      <c r="F40" s="10">
        <v>7</v>
      </c>
      <c r="J40" s="10"/>
    </row>
    <row r="41" spans="1:10" ht="12.75">
      <c r="A41">
        <v>3500</v>
      </c>
      <c r="B41">
        <v>3600</v>
      </c>
      <c r="C41" s="10">
        <v>9</v>
      </c>
      <c r="F41" s="10">
        <v>9</v>
      </c>
      <c r="J41" s="10"/>
    </row>
    <row r="42" spans="1:10" ht="12.75">
      <c r="A42">
        <v>3600</v>
      </c>
      <c r="B42">
        <v>3700</v>
      </c>
      <c r="C42" s="10">
        <v>8</v>
      </c>
      <c r="F42" s="10">
        <v>8</v>
      </c>
      <c r="J42" s="10"/>
    </row>
    <row r="43" spans="1:10" ht="12.75">
      <c r="A43">
        <v>3700</v>
      </c>
      <c r="B43">
        <v>3800</v>
      </c>
      <c r="C43" s="10">
        <v>9</v>
      </c>
      <c r="F43" s="10">
        <v>9</v>
      </c>
      <c r="J43" s="10"/>
    </row>
    <row r="44" spans="1:10" ht="12.75">
      <c r="A44">
        <v>3800</v>
      </c>
      <c r="B44">
        <v>3900</v>
      </c>
      <c r="C44" s="10">
        <v>6</v>
      </c>
      <c r="F44" s="10">
        <v>6</v>
      </c>
      <c r="J44" s="10"/>
    </row>
    <row r="45" spans="1:10" ht="12.75">
      <c r="A45">
        <v>3900</v>
      </c>
      <c r="B45">
        <v>4000</v>
      </c>
      <c r="C45" s="10">
        <v>11</v>
      </c>
      <c r="F45" s="10">
        <v>11</v>
      </c>
      <c r="J45" s="10"/>
    </row>
    <row r="46" spans="1:10" ht="12.75">
      <c r="A46">
        <v>4000</v>
      </c>
      <c r="B46">
        <v>4100</v>
      </c>
      <c r="C46" s="10">
        <v>9</v>
      </c>
      <c r="F46" s="10">
        <v>9</v>
      </c>
      <c r="J46" s="10"/>
    </row>
    <row r="47" spans="1:10" ht="12.75">
      <c r="A47">
        <v>4100</v>
      </c>
      <c r="B47">
        <v>4200</v>
      </c>
      <c r="C47" s="10">
        <v>7</v>
      </c>
      <c r="F47" s="10">
        <v>7</v>
      </c>
      <c r="J47" s="10"/>
    </row>
    <row r="48" spans="1:10" ht="12.75">
      <c r="A48">
        <v>4200</v>
      </c>
      <c r="B48">
        <v>4300</v>
      </c>
      <c r="C48" s="10">
        <v>6</v>
      </c>
      <c r="F48" s="10">
        <v>6</v>
      </c>
      <c r="J48" s="10"/>
    </row>
    <row r="49" spans="1:10" ht="12.75">
      <c r="A49">
        <v>4300</v>
      </c>
      <c r="B49">
        <v>4400</v>
      </c>
      <c r="C49" s="10">
        <v>7</v>
      </c>
      <c r="F49" s="10">
        <v>7</v>
      </c>
      <c r="J49" s="10"/>
    </row>
    <row r="50" spans="1:10" ht="12.75">
      <c r="A50">
        <v>4400</v>
      </c>
      <c r="B50">
        <v>4500</v>
      </c>
      <c r="C50" s="10">
        <v>8</v>
      </c>
      <c r="F50" s="10">
        <v>8</v>
      </c>
      <c r="J50" s="10"/>
    </row>
    <row r="51" spans="1:10" ht="12.75">
      <c r="A51">
        <v>4500</v>
      </c>
      <c r="B51">
        <v>4600</v>
      </c>
      <c r="C51" s="10">
        <v>7</v>
      </c>
      <c r="F51" s="10">
        <v>7</v>
      </c>
      <c r="J51" s="10"/>
    </row>
    <row r="52" spans="1:10" ht="12.75">
      <c r="A52">
        <v>4600</v>
      </c>
      <c r="B52">
        <v>4700</v>
      </c>
      <c r="C52" s="10">
        <v>3</v>
      </c>
      <c r="F52" s="10">
        <v>3</v>
      </c>
      <c r="J52" s="10"/>
    </row>
    <row r="53" spans="1:10" ht="12.75">
      <c r="A53">
        <v>4700</v>
      </c>
      <c r="B53">
        <v>4800</v>
      </c>
      <c r="C53" s="10">
        <v>4</v>
      </c>
      <c r="F53" s="10">
        <v>4</v>
      </c>
      <c r="J53" s="10"/>
    </row>
    <row r="54" spans="1:10" ht="12.75">
      <c r="A54">
        <v>4800</v>
      </c>
      <c r="B54">
        <v>4900</v>
      </c>
      <c r="C54" s="10">
        <v>5</v>
      </c>
      <c r="F54" s="10">
        <v>5</v>
      </c>
      <c r="J54" s="10"/>
    </row>
    <row r="55" spans="1:10" ht="12.75">
      <c r="A55">
        <v>4900</v>
      </c>
      <c r="B55">
        <v>5000</v>
      </c>
      <c r="C55" s="10">
        <v>3</v>
      </c>
      <c r="F55" s="10">
        <v>3</v>
      </c>
      <c r="J55" s="10"/>
    </row>
    <row r="56" spans="1:10" ht="12.75">
      <c r="A56">
        <v>5000</v>
      </c>
      <c r="B56">
        <v>5100</v>
      </c>
      <c r="C56" s="10">
        <v>0</v>
      </c>
      <c r="F56" s="10">
        <v>0</v>
      </c>
      <c r="J56" s="10"/>
    </row>
    <row r="57" spans="1:6" ht="12.75">
      <c r="A57">
        <v>5100</v>
      </c>
      <c r="B57">
        <v>5200</v>
      </c>
      <c r="C57" s="10">
        <v>0</v>
      </c>
      <c r="F57" s="10">
        <v>0</v>
      </c>
    </row>
    <row r="58" spans="1:6" ht="12.75">
      <c r="A58">
        <v>5200</v>
      </c>
      <c r="B58">
        <v>5300</v>
      </c>
      <c r="C58" s="10">
        <v>0</v>
      </c>
      <c r="F58" s="10">
        <v>0</v>
      </c>
    </row>
    <row r="59" spans="1:6" ht="12.75">
      <c r="A59">
        <v>5300</v>
      </c>
      <c r="B59">
        <v>5400</v>
      </c>
      <c r="C59" s="10">
        <v>0</v>
      </c>
      <c r="F59" s="10">
        <v>0</v>
      </c>
    </row>
    <row r="60" spans="1:6" ht="12.75">
      <c r="A60">
        <v>5400</v>
      </c>
      <c r="B60">
        <v>5500</v>
      </c>
      <c r="C60" s="10">
        <v>1</v>
      </c>
      <c r="F60" s="10">
        <v>1</v>
      </c>
    </row>
    <row r="61" spans="1:6" ht="12.75">
      <c r="A61">
        <v>5500</v>
      </c>
      <c r="B61">
        <v>5600</v>
      </c>
      <c r="C61" s="10">
        <v>3</v>
      </c>
      <c r="F61" s="10">
        <v>3</v>
      </c>
    </row>
    <row r="62" spans="1:6" ht="12.75">
      <c r="A62">
        <v>5600</v>
      </c>
      <c r="B62">
        <v>5700</v>
      </c>
      <c r="C62" s="10">
        <v>16</v>
      </c>
      <c r="F62" s="10">
        <v>16</v>
      </c>
    </row>
    <row r="63" spans="1:6" ht="12.75">
      <c r="A63">
        <v>5700</v>
      </c>
      <c r="B63">
        <v>5800</v>
      </c>
      <c r="C63" s="10">
        <v>2</v>
      </c>
      <c r="F63" s="10">
        <v>2</v>
      </c>
    </row>
    <row r="64" spans="1:6" ht="12.75">
      <c r="A64">
        <v>5800</v>
      </c>
      <c r="B64">
        <v>5900</v>
      </c>
      <c r="C64" s="10">
        <v>7</v>
      </c>
      <c r="F64" s="10">
        <v>7</v>
      </c>
    </row>
    <row r="65" spans="1:6" ht="12.75">
      <c r="A65">
        <v>5900</v>
      </c>
      <c r="B65">
        <v>6000</v>
      </c>
      <c r="C65" s="10">
        <v>10</v>
      </c>
      <c r="F65" s="10">
        <v>10</v>
      </c>
    </row>
    <row r="66" spans="1:6" ht="12.75">
      <c r="A66">
        <v>6000</v>
      </c>
      <c r="B66">
        <v>6100</v>
      </c>
      <c r="C66" s="10">
        <v>16</v>
      </c>
      <c r="F66" s="10">
        <v>16</v>
      </c>
    </row>
    <row r="67" spans="1:6" ht="12.75">
      <c r="A67">
        <v>6100</v>
      </c>
      <c r="B67">
        <v>6200</v>
      </c>
      <c r="C67" s="10">
        <v>18</v>
      </c>
      <c r="F67" s="10">
        <v>18</v>
      </c>
    </row>
    <row r="68" spans="1:6" ht="12.75">
      <c r="A68">
        <v>6200</v>
      </c>
      <c r="B68">
        <v>6300</v>
      </c>
      <c r="C68" s="10">
        <v>12</v>
      </c>
      <c r="F68" s="10">
        <v>12</v>
      </c>
    </row>
    <row r="69" spans="1:6" ht="12.75">
      <c r="A69">
        <v>6300</v>
      </c>
      <c r="B69">
        <v>6400</v>
      </c>
      <c r="C69" s="10">
        <v>11</v>
      </c>
      <c r="F69" s="10">
        <v>11</v>
      </c>
    </row>
    <row r="70" spans="1:6" ht="12.75">
      <c r="A70">
        <v>6400</v>
      </c>
      <c r="B70">
        <v>6500</v>
      </c>
      <c r="C70" s="10">
        <v>5</v>
      </c>
      <c r="F70" s="10">
        <v>5</v>
      </c>
    </row>
    <row r="71" spans="1:6" ht="12.75">
      <c r="A71">
        <v>6500</v>
      </c>
      <c r="B71">
        <v>6600</v>
      </c>
      <c r="C71" s="10">
        <v>0</v>
      </c>
      <c r="D71" t="s">
        <v>66</v>
      </c>
      <c r="F71" s="10">
        <v>0</v>
      </c>
    </row>
    <row r="72" spans="1:6" ht="12.75">
      <c r="A72">
        <v>6600</v>
      </c>
      <c r="B72">
        <v>6700</v>
      </c>
      <c r="C72" s="10">
        <v>0</v>
      </c>
      <c r="F72" s="10">
        <v>0</v>
      </c>
    </row>
    <row r="73" spans="1:6" ht="12.75">
      <c r="A73">
        <v>6700</v>
      </c>
      <c r="B73">
        <v>6800</v>
      </c>
      <c r="C73" s="10">
        <v>0</v>
      </c>
      <c r="F73" s="10">
        <v>0</v>
      </c>
    </row>
    <row r="74" spans="1:6" ht="12.75">
      <c r="A74">
        <v>6800</v>
      </c>
      <c r="B74">
        <v>6900</v>
      </c>
      <c r="C74" s="10">
        <v>0</v>
      </c>
      <c r="F74" s="10">
        <v>0</v>
      </c>
    </row>
    <row r="75" spans="1:6" ht="12.75">
      <c r="A75">
        <v>6900</v>
      </c>
      <c r="B75">
        <v>7000</v>
      </c>
      <c r="C75" s="10">
        <v>0</v>
      </c>
      <c r="F75" s="10">
        <v>0</v>
      </c>
    </row>
    <row r="76" spans="1:6" ht="12.75">
      <c r="A76">
        <v>7000</v>
      </c>
      <c r="B76">
        <v>7100</v>
      </c>
      <c r="C76" s="10">
        <v>0</v>
      </c>
      <c r="F76" s="10">
        <v>0</v>
      </c>
    </row>
    <row r="77" spans="1:6" ht="12.75">
      <c r="A77">
        <v>7100</v>
      </c>
      <c r="B77">
        <v>7200</v>
      </c>
      <c r="C77" s="10">
        <v>0</v>
      </c>
      <c r="F77" s="10">
        <v>0</v>
      </c>
    </row>
    <row r="78" spans="1:6" ht="12.75">
      <c r="A78">
        <v>7200</v>
      </c>
      <c r="B78">
        <v>7300</v>
      </c>
      <c r="C78" s="10">
        <v>0</v>
      </c>
      <c r="F78" s="10">
        <v>0</v>
      </c>
    </row>
    <row r="79" spans="1:6" ht="12.75">
      <c r="A79">
        <v>7300</v>
      </c>
      <c r="B79">
        <v>7400</v>
      </c>
      <c r="C79" s="10">
        <v>0</v>
      </c>
      <c r="F79" s="10">
        <v>0</v>
      </c>
    </row>
    <row r="80" spans="1:6" ht="12.75">
      <c r="A80">
        <v>7400</v>
      </c>
      <c r="B80">
        <v>7500</v>
      </c>
      <c r="C80" s="10">
        <v>0</v>
      </c>
      <c r="F80" s="10">
        <v>0</v>
      </c>
    </row>
    <row r="81" spans="1:6" ht="12.75">
      <c r="A81">
        <v>7500</v>
      </c>
      <c r="B81">
        <v>7600</v>
      </c>
      <c r="C81" s="10">
        <v>0</v>
      </c>
      <c r="F81" s="10">
        <v>0</v>
      </c>
    </row>
    <row r="82" spans="1:6" ht="12.75">
      <c r="A82">
        <v>7600</v>
      </c>
      <c r="B82">
        <v>7700</v>
      </c>
      <c r="C82" s="10">
        <v>0</v>
      </c>
      <c r="F82" s="10">
        <v>0</v>
      </c>
    </row>
    <row r="83" spans="1:6" ht="12.75">
      <c r="A83">
        <v>7700</v>
      </c>
      <c r="B83">
        <v>7800</v>
      </c>
      <c r="C83" s="10">
        <v>0</v>
      </c>
      <c r="F83" s="10">
        <v>0</v>
      </c>
    </row>
    <row r="84" spans="1:6" ht="12.75">
      <c r="A84">
        <v>7800</v>
      </c>
      <c r="B84">
        <v>7900</v>
      </c>
      <c r="C84" s="10">
        <v>0</v>
      </c>
      <c r="F84" s="10">
        <v>0</v>
      </c>
    </row>
    <row r="85" spans="1:6" ht="12.75">
      <c r="A85">
        <v>7900</v>
      </c>
      <c r="B85">
        <v>8000</v>
      </c>
      <c r="C85" s="10">
        <v>0</v>
      </c>
      <c r="F85" s="10">
        <v>0</v>
      </c>
    </row>
    <row r="86" spans="1:6" ht="12.75">
      <c r="A86">
        <v>8000</v>
      </c>
      <c r="B86">
        <v>8100</v>
      </c>
      <c r="C86" s="10">
        <v>0</v>
      </c>
      <c r="F86" s="10">
        <v>0</v>
      </c>
    </row>
    <row r="87" spans="1:6" ht="12.75">
      <c r="A87" s="15">
        <v>8100</v>
      </c>
      <c r="B87" s="15">
        <v>8158</v>
      </c>
      <c r="C87" s="16">
        <v>0</v>
      </c>
      <c r="F87" s="16">
        <v>0</v>
      </c>
    </row>
    <row r="88" spans="3:7" ht="26.25" thickBot="1">
      <c r="C88" s="3">
        <f>QUARTILE(C6:C87,1)</f>
        <v>0</v>
      </c>
      <c r="D88" t="s">
        <v>89</v>
      </c>
      <c r="F88" s="38">
        <f>QUARTILE(F6:F87,3)</f>
        <v>10</v>
      </c>
      <c r="G88" s="32" t="s">
        <v>90</v>
      </c>
    </row>
    <row r="89" spans="6:7" ht="13.5" thickTop="1">
      <c r="F89" s="21">
        <v>3</v>
      </c>
      <c r="G89" s="3" t="s">
        <v>188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zoomScalePageLayoutView="0" workbookViewId="0" topLeftCell="B4">
      <selection activeCell="K5" sqref="K5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8.42187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27</v>
      </c>
    </row>
    <row r="2" spans="1:3" ht="12.75">
      <c r="A2" s="3" t="s">
        <v>1</v>
      </c>
      <c r="C2" t="s">
        <v>28</v>
      </c>
    </row>
    <row r="3" spans="1:9" ht="12.75">
      <c r="A3" s="3" t="s">
        <v>2</v>
      </c>
      <c r="C3" s="9">
        <v>40036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19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F6">
        <v>0</v>
      </c>
      <c r="H6" s="30" t="s">
        <v>162</v>
      </c>
      <c r="I6">
        <f>QUARTILE(C6:C33,3)</f>
        <v>0</v>
      </c>
      <c r="J6">
        <v>5</v>
      </c>
      <c r="K6" s="30" t="s">
        <v>161</v>
      </c>
    </row>
    <row r="7" spans="1:9" ht="12.75">
      <c r="A7" s="1">
        <v>100</v>
      </c>
      <c r="B7">
        <v>200</v>
      </c>
      <c r="C7">
        <v>0</v>
      </c>
      <c r="F7">
        <v>0</v>
      </c>
      <c r="H7" s="30" t="s">
        <v>27</v>
      </c>
      <c r="I7" s="30" t="s">
        <v>51</v>
      </c>
    </row>
    <row r="8" spans="1:11" ht="12.75">
      <c r="A8">
        <v>200</v>
      </c>
      <c r="B8">
        <v>300</v>
      </c>
      <c r="C8">
        <v>0</v>
      </c>
      <c r="F8">
        <v>0</v>
      </c>
      <c r="H8" s="30" t="s">
        <v>163</v>
      </c>
      <c r="I8">
        <f>QUARTILE(C35:C36,3)</f>
        <v>4.75</v>
      </c>
      <c r="J8">
        <v>5</v>
      </c>
      <c r="K8" s="30" t="s">
        <v>164</v>
      </c>
    </row>
    <row r="9" spans="1:6" ht="12.75">
      <c r="A9">
        <v>300</v>
      </c>
      <c r="B9">
        <v>400</v>
      </c>
      <c r="C9">
        <v>0</v>
      </c>
      <c r="F9">
        <v>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 s="10">
        <v>0</v>
      </c>
      <c r="F17" s="10">
        <v>0</v>
      </c>
    </row>
    <row r="18" spans="1:6" ht="12.75">
      <c r="A18">
        <v>1200</v>
      </c>
      <c r="B18">
        <v>1300</v>
      </c>
      <c r="C18" s="10">
        <v>0</v>
      </c>
      <c r="F18" s="10">
        <v>0</v>
      </c>
    </row>
    <row r="19" spans="1:6" ht="12.75">
      <c r="A19">
        <v>1300</v>
      </c>
      <c r="B19">
        <v>1400</v>
      </c>
      <c r="C19" s="10">
        <v>0</v>
      </c>
      <c r="F19" s="10">
        <v>0</v>
      </c>
    </row>
    <row r="20" spans="1:6" ht="12.75">
      <c r="A20">
        <v>1400</v>
      </c>
      <c r="B20">
        <v>1500</v>
      </c>
      <c r="C20" s="10">
        <v>0</v>
      </c>
      <c r="F20" s="10">
        <v>0</v>
      </c>
    </row>
    <row r="21" spans="1:6" ht="12.75">
      <c r="A21">
        <v>1500</v>
      </c>
      <c r="B21">
        <v>1600</v>
      </c>
      <c r="C21" s="10">
        <v>0</v>
      </c>
      <c r="F21" s="10">
        <v>0</v>
      </c>
    </row>
    <row r="22" spans="1:6" ht="12.75">
      <c r="A22">
        <v>1600</v>
      </c>
      <c r="B22">
        <v>1700</v>
      </c>
      <c r="C22" s="10">
        <v>0</v>
      </c>
      <c r="F22" s="10">
        <v>0</v>
      </c>
    </row>
    <row r="23" spans="1:6" ht="12.75">
      <c r="A23">
        <v>1700</v>
      </c>
      <c r="B23">
        <v>1800</v>
      </c>
      <c r="C23" s="10">
        <v>0</v>
      </c>
      <c r="F23" s="10">
        <v>0</v>
      </c>
    </row>
    <row r="24" spans="1:6" ht="12.75">
      <c r="A24">
        <v>1800</v>
      </c>
      <c r="B24">
        <v>1900</v>
      </c>
      <c r="C24" s="10">
        <v>0</v>
      </c>
      <c r="F24" s="10">
        <v>0</v>
      </c>
    </row>
    <row r="25" spans="1:6" ht="12.75">
      <c r="A25">
        <v>1900</v>
      </c>
      <c r="B25">
        <v>2000</v>
      </c>
      <c r="C25" s="10">
        <v>7</v>
      </c>
      <c r="F25" s="10">
        <v>7</v>
      </c>
    </row>
    <row r="26" spans="1:6" ht="12.75">
      <c r="A26">
        <v>2000</v>
      </c>
      <c r="B26">
        <v>2100</v>
      </c>
      <c r="C26" s="10">
        <v>9</v>
      </c>
      <c r="F26" s="10">
        <v>9</v>
      </c>
    </row>
    <row r="27" spans="1:6" ht="12.75">
      <c r="A27">
        <v>2100</v>
      </c>
      <c r="B27">
        <v>2200</v>
      </c>
      <c r="C27" s="10">
        <v>3</v>
      </c>
      <c r="F27" s="10">
        <v>3</v>
      </c>
    </row>
    <row r="28" spans="1:6" ht="12.75">
      <c r="A28">
        <v>2200</v>
      </c>
      <c r="B28">
        <v>2300</v>
      </c>
      <c r="C28" s="10">
        <v>4</v>
      </c>
      <c r="F28" s="10">
        <v>4</v>
      </c>
    </row>
    <row r="29" spans="1:6" ht="12.75">
      <c r="A29">
        <v>2300</v>
      </c>
      <c r="B29">
        <v>2400</v>
      </c>
      <c r="C29" s="10">
        <v>0</v>
      </c>
      <c r="F29" s="10">
        <v>0</v>
      </c>
    </row>
    <row r="30" spans="1:6" ht="12.75">
      <c r="A30">
        <v>2400</v>
      </c>
      <c r="B30">
        <v>2500</v>
      </c>
      <c r="C30" s="10">
        <v>0</v>
      </c>
      <c r="F30" s="10">
        <v>0</v>
      </c>
    </row>
    <row r="31" spans="1:6" ht="12.75">
      <c r="A31">
        <v>2500</v>
      </c>
      <c r="B31">
        <v>2600</v>
      </c>
      <c r="C31" s="10">
        <v>0</v>
      </c>
      <c r="F31" s="10">
        <v>0</v>
      </c>
    </row>
    <row r="32" spans="1:6" ht="12.75">
      <c r="A32">
        <v>2600</v>
      </c>
      <c r="B32">
        <v>2700</v>
      </c>
      <c r="C32" s="10">
        <v>0</v>
      </c>
      <c r="F32" s="10">
        <v>0</v>
      </c>
    </row>
    <row r="33" spans="1:6" ht="12.75">
      <c r="A33">
        <v>2700</v>
      </c>
      <c r="B33">
        <v>2800</v>
      </c>
      <c r="C33" s="10">
        <v>0</v>
      </c>
      <c r="F33" s="10">
        <v>0</v>
      </c>
    </row>
    <row r="34" spans="1:6" ht="12.75">
      <c r="A34">
        <v>3800</v>
      </c>
      <c r="B34">
        <v>3900</v>
      </c>
      <c r="C34" s="10">
        <v>5</v>
      </c>
      <c r="F34" s="10">
        <v>5</v>
      </c>
    </row>
    <row r="35" spans="1:6" ht="12.75">
      <c r="A35">
        <v>3900</v>
      </c>
      <c r="B35">
        <v>4000</v>
      </c>
      <c r="C35" s="10">
        <v>4</v>
      </c>
      <c r="F35" s="10">
        <v>4</v>
      </c>
    </row>
    <row r="36" spans="1:6" ht="12.75">
      <c r="A36" s="15">
        <v>4000</v>
      </c>
      <c r="B36" s="15">
        <v>4089</v>
      </c>
      <c r="C36" s="16">
        <v>5</v>
      </c>
      <c r="F36" s="16">
        <v>5</v>
      </c>
    </row>
    <row r="37" spans="3:7" ht="26.25" thickBot="1">
      <c r="C37" s="20">
        <f>QUARTILE(C6:C36,1)</f>
        <v>0</v>
      </c>
      <c r="D37" t="s">
        <v>89</v>
      </c>
      <c r="F37" s="24">
        <f>QUARTILE(F6:F36,3)</f>
        <v>0</v>
      </c>
      <c r="G37" s="32" t="s">
        <v>90</v>
      </c>
    </row>
    <row r="38" spans="3:7" ht="13.5" thickTop="1">
      <c r="C38" s="10"/>
      <c r="F38" s="21">
        <v>5</v>
      </c>
      <c r="G38" s="3" t="s">
        <v>189</v>
      </c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spans="1:4" ht="12.75">
      <c r="A43">
        <v>2800</v>
      </c>
      <c r="B43">
        <v>2900</v>
      </c>
      <c r="C43" s="10"/>
      <c r="D43" t="s">
        <v>51</v>
      </c>
    </row>
    <row r="44" spans="1:4" ht="12.75">
      <c r="A44">
        <v>2900</v>
      </c>
      <c r="B44">
        <v>3000</v>
      </c>
      <c r="C44" s="10"/>
      <c r="D44" t="s">
        <v>51</v>
      </c>
    </row>
    <row r="45" spans="1:4" ht="12.75">
      <c r="A45">
        <v>3000</v>
      </c>
      <c r="B45">
        <v>3100</v>
      </c>
      <c r="C45" s="10"/>
      <c r="D45" t="s">
        <v>51</v>
      </c>
    </row>
    <row r="46" spans="1:4" ht="12.75">
      <c r="A46">
        <v>3100</v>
      </c>
      <c r="B46">
        <v>3200</v>
      </c>
      <c r="C46" s="10"/>
      <c r="D46" t="s">
        <v>51</v>
      </c>
    </row>
    <row r="47" spans="1:4" ht="12.75">
      <c r="A47">
        <v>3200</v>
      </c>
      <c r="B47">
        <v>3300</v>
      </c>
      <c r="C47" s="10"/>
      <c r="D47" t="s">
        <v>51</v>
      </c>
    </row>
    <row r="48" spans="1:4" ht="12.75">
      <c r="A48">
        <v>3300</v>
      </c>
      <c r="B48">
        <v>3400</v>
      </c>
      <c r="C48" s="10"/>
      <c r="D48" t="s">
        <v>51</v>
      </c>
    </row>
    <row r="49" spans="1:4" ht="12.75">
      <c r="A49">
        <v>3400</v>
      </c>
      <c r="B49">
        <v>3500</v>
      </c>
      <c r="C49" s="10"/>
      <c r="D49" t="s">
        <v>51</v>
      </c>
    </row>
    <row r="50" spans="1:4" ht="12.75">
      <c r="A50">
        <v>3500</v>
      </c>
      <c r="B50">
        <v>3600</v>
      </c>
      <c r="C50" s="10"/>
      <c r="D50" t="s">
        <v>51</v>
      </c>
    </row>
    <row r="51" spans="1:4" ht="12.75">
      <c r="A51">
        <v>3600</v>
      </c>
      <c r="B51">
        <v>3700</v>
      </c>
      <c r="C51" s="10"/>
      <c r="D51" t="s">
        <v>51</v>
      </c>
    </row>
    <row r="52" spans="1:4" ht="12.75">
      <c r="A52">
        <v>3700</v>
      </c>
      <c r="B52">
        <v>3800</v>
      </c>
      <c r="C52" s="10"/>
      <c r="D52" t="s">
        <v>51</v>
      </c>
    </row>
    <row r="57" spans="1:2" ht="12.75">
      <c r="A57" s="3"/>
      <c r="B57" s="3"/>
    </row>
    <row r="60" ht="12.75">
      <c r="B60" s="4"/>
    </row>
    <row r="62" spans="1:2" ht="12.75">
      <c r="A62" s="3"/>
      <c r="B6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K5" sqref="K5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22.140625" style="0" bestFit="1" customWidth="1"/>
    <col min="9" max="9" width="20.57421875" style="0" bestFit="1" customWidth="1"/>
  </cols>
  <sheetData>
    <row r="1" spans="1:3" ht="12.75">
      <c r="A1" s="3" t="s">
        <v>0</v>
      </c>
      <c r="C1" t="s">
        <v>29</v>
      </c>
    </row>
    <row r="2" spans="1:3" ht="12.75">
      <c r="A2" s="3" t="s">
        <v>1</v>
      </c>
      <c r="C2" t="s">
        <v>28</v>
      </c>
    </row>
    <row r="3" spans="1:9" ht="12.75">
      <c r="A3" s="3" t="s">
        <v>2</v>
      </c>
      <c r="C3" s="9">
        <v>40036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t="s">
        <v>99</v>
      </c>
      <c r="I4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6500</v>
      </c>
      <c r="B6">
        <v>6600</v>
      </c>
      <c r="C6">
        <v>0</v>
      </c>
      <c r="D6" t="s">
        <v>91</v>
      </c>
      <c r="F6">
        <v>0</v>
      </c>
      <c r="H6" s="30" t="s">
        <v>165</v>
      </c>
      <c r="I6">
        <v>0</v>
      </c>
      <c r="J6">
        <v>5</v>
      </c>
      <c r="K6" s="30" t="s">
        <v>166</v>
      </c>
    </row>
    <row r="7" spans="1:11" ht="12.75">
      <c r="A7">
        <v>6600</v>
      </c>
      <c r="B7">
        <v>6700</v>
      </c>
      <c r="C7">
        <v>0</v>
      </c>
      <c r="F7">
        <v>0</v>
      </c>
      <c r="H7" s="30" t="s">
        <v>167</v>
      </c>
      <c r="I7">
        <v>0</v>
      </c>
      <c r="J7">
        <v>5</v>
      </c>
      <c r="K7" s="30" t="s">
        <v>168</v>
      </c>
    </row>
    <row r="8" spans="1:6" ht="12.75">
      <c r="A8">
        <v>6700</v>
      </c>
      <c r="B8">
        <v>6800</v>
      </c>
      <c r="C8">
        <v>0</v>
      </c>
      <c r="F8">
        <v>0</v>
      </c>
    </row>
    <row r="9" spans="1:6" ht="12.75">
      <c r="A9">
        <v>6800</v>
      </c>
      <c r="B9">
        <v>6900</v>
      </c>
      <c r="C9">
        <v>0</v>
      </c>
      <c r="F9">
        <v>0</v>
      </c>
    </row>
    <row r="10" spans="1:6" ht="12.75">
      <c r="A10">
        <v>6900</v>
      </c>
      <c r="B10">
        <v>7000</v>
      </c>
      <c r="C10">
        <v>0</v>
      </c>
      <c r="F10">
        <v>0</v>
      </c>
    </row>
    <row r="11" spans="1:6" ht="12.75">
      <c r="A11">
        <v>7000</v>
      </c>
      <c r="B11">
        <v>7100</v>
      </c>
      <c r="C11">
        <v>0</v>
      </c>
      <c r="F11">
        <v>0</v>
      </c>
    </row>
    <row r="12" spans="1:6" ht="12.75">
      <c r="A12">
        <v>7100</v>
      </c>
      <c r="B12">
        <v>7200</v>
      </c>
      <c r="C12">
        <v>0</v>
      </c>
      <c r="F12">
        <v>0</v>
      </c>
    </row>
    <row r="13" spans="1:6" ht="12.75">
      <c r="A13">
        <v>7200</v>
      </c>
      <c r="B13">
        <v>7300</v>
      </c>
      <c r="C13">
        <v>0</v>
      </c>
      <c r="F13">
        <v>0</v>
      </c>
    </row>
    <row r="14" spans="1:6" ht="12.75">
      <c r="A14">
        <v>7300</v>
      </c>
      <c r="B14">
        <v>7400</v>
      </c>
      <c r="C14">
        <v>0</v>
      </c>
      <c r="F14">
        <v>0</v>
      </c>
    </row>
    <row r="15" spans="1:6" ht="12.75">
      <c r="A15">
        <v>7400</v>
      </c>
      <c r="B15">
        <v>7500</v>
      </c>
      <c r="C15">
        <v>0</v>
      </c>
      <c r="F15">
        <v>0</v>
      </c>
    </row>
    <row r="16" spans="1:6" ht="12.75">
      <c r="A16">
        <v>7500</v>
      </c>
      <c r="B16">
        <v>7600</v>
      </c>
      <c r="C16">
        <v>0</v>
      </c>
      <c r="D16" t="s">
        <v>52</v>
      </c>
      <c r="F16">
        <v>0</v>
      </c>
    </row>
    <row r="17" spans="1:6" ht="12.75">
      <c r="A17">
        <v>7600</v>
      </c>
      <c r="B17">
        <v>7700</v>
      </c>
      <c r="C17">
        <v>0</v>
      </c>
      <c r="F17">
        <v>0</v>
      </c>
    </row>
    <row r="18" spans="1:6" ht="12.75">
      <c r="A18">
        <v>7700</v>
      </c>
      <c r="B18">
        <v>7800</v>
      </c>
      <c r="C18">
        <v>0</v>
      </c>
      <c r="F18">
        <v>0</v>
      </c>
    </row>
    <row r="19" spans="1:6" ht="12.75">
      <c r="A19">
        <v>7800</v>
      </c>
      <c r="B19">
        <v>7900</v>
      </c>
      <c r="C19">
        <v>0</v>
      </c>
      <c r="F19">
        <v>0</v>
      </c>
    </row>
    <row r="20" spans="1:6" ht="12.75">
      <c r="A20">
        <v>7900</v>
      </c>
      <c r="B20">
        <v>8000</v>
      </c>
      <c r="C20">
        <v>0</v>
      </c>
      <c r="F20">
        <v>0</v>
      </c>
    </row>
    <row r="21" spans="1:6" ht="12.75">
      <c r="A21">
        <v>8000</v>
      </c>
      <c r="B21">
        <v>8100</v>
      </c>
      <c r="C21">
        <v>0</v>
      </c>
      <c r="F21">
        <v>0</v>
      </c>
    </row>
    <row r="22" spans="1:6" ht="12.75">
      <c r="A22">
        <v>8100</v>
      </c>
      <c r="B22">
        <v>8200</v>
      </c>
      <c r="C22">
        <v>0</v>
      </c>
      <c r="F22">
        <v>0</v>
      </c>
    </row>
    <row r="23" spans="1:6" ht="12.75">
      <c r="A23">
        <v>8200</v>
      </c>
      <c r="B23">
        <v>8300</v>
      </c>
      <c r="C23">
        <v>0</v>
      </c>
      <c r="F23">
        <v>0</v>
      </c>
    </row>
    <row r="24" spans="1:6" ht="12.75">
      <c r="A24">
        <v>8300</v>
      </c>
      <c r="B24">
        <v>8400</v>
      </c>
      <c r="C24">
        <v>0</v>
      </c>
      <c r="F24">
        <v>0</v>
      </c>
    </row>
    <row r="25" spans="1:6" ht="12.75">
      <c r="A25">
        <v>8400</v>
      </c>
      <c r="B25">
        <v>8500</v>
      </c>
      <c r="C25">
        <v>0</v>
      </c>
      <c r="F25">
        <v>0</v>
      </c>
    </row>
    <row r="26" spans="1:6" ht="12.75">
      <c r="A26">
        <v>8500</v>
      </c>
      <c r="B26">
        <v>8600</v>
      </c>
      <c r="C26">
        <v>0</v>
      </c>
      <c r="F26">
        <v>0</v>
      </c>
    </row>
    <row r="27" spans="1:6" ht="12.75">
      <c r="A27">
        <v>8600</v>
      </c>
      <c r="B27">
        <v>8700</v>
      </c>
      <c r="C27">
        <v>0</v>
      </c>
      <c r="F27">
        <v>0</v>
      </c>
    </row>
    <row r="28" spans="1:6" ht="12.75">
      <c r="A28" s="15">
        <v>8700</v>
      </c>
      <c r="B28" s="15">
        <v>8793</v>
      </c>
      <c r="C28" s="15">
        <v>0</v>
      </c>
      <c r="F28" s="15">
        <v>0</v>
      </c>
    </row>
    <row r="29" spans="3:7" ht="26.25" thickBot="1">
      <c r="C29" s="21">
        <f>QUARTILE(C6:C28,1)</f>
        <v>0</v>
      </c>
      <c r="D29" t="s">
        <v>89</v>
      </c>
      <c r="F29" s="24">
        <f>QUARTILE(F6:F28,3)</f>
        <v>0</v>
      </c>
      <c r="G29" s="32" t="s">
        <v>90</v>
      </c>
    </row>
    <row r="30" spans="6:7" ht="13.5" thickTop="1">
      <c r="F30" s="21">
        <v>5</v>
      </c>
      <c r="G30" s="3" t="s">
        <v>189</v>
      </c>
    </row>
    <row r="67" spans="1:2" ht="12.75">
      <c r="A67" s="3"/>
      <c r="B67" s="3"/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2"/>
  <sheetViews>
    <sheetView zoomScale="85" zoomScaleNormal="85" zoomScalePageLayoutView="0" workbookViewId="0" topLeftCell="A70">
      <selection activeCell="I111" sqref="I111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9.0039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31</v>
      </c>
    </row>
    <row r="2" spans="1:3" ht="12.75">
      <c r="A2" s="3" t="s">
        <v>1</v>
      </c>
      <c r="C2" t="s">
        <v>30</v>
      </c>
    </row>
    <row r="3" spans="1:9" ht="12.75">
      <c r="A3" s="3" t="s">
        <v>2</v>
      </c>
      <c r="C3" s="9">
        <v>40025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t="s">
        <v>99</v>
      </c>
      <c r="I4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F6">
        <v>0</v>
      </c>
      <c r="H6" s="30" t="s">
        <v>139</v>
      </c>
      <c r="I6">
        <f>QUARTILE(C6:C40,3)</f>
        <v>0</v>
      </c>
      <c r="J6">
        <v>5</v>
      </c>
      <c r="K6" s="30" t="s">
        <v>140</v>
      </c>
    </row>
    <row r="7" spans="1:11" ht="12.75">
      <c r="A7" s="1">
        <v>100</v>
      </c>
      <c r="B7">
        <v>200</v>
      </c>
      <c r="C7">
        <v>0</v>
      </c>
      <c r="F7">
        <v>0</v>
      </c>
      <c r="H7" s="30" t="s">
        <v>142</v>
      </c>
      <c r="I7">
        <v>0</v>
      </c>
      <c r="J7">
        <v>5</v>
      </c>
      <c r="K7" s="30" t="s">
        <v>141</v>
      </c>
    </row>
    <row r="8" spans="1:11" ht="12.75">
      <c r="A8">
        <v>200</v>
      </c>
      <c r="B8">
        <v>300</v>
      </c>
      <c r="C8">
        <v>0</v>
      </c>
      <c r="F8">
        <v>0</v>
      </c>
      <c r="H8" s="30" t="s">
        <v>143</v>
      </c>
      <c r="I8">
        <v>0</v>
      </c>
      <c r="J8">
        <v>5</v>
      </c>
      <c r="K8" s="31" t="s">
        <v>144</v>
      </c>
    </row>
    <row r="9" spans="1:6" ht="12.75">
      <c r="A9">
        <v>300</v>
      </c>
      <c r="B9">
        <v>400</v>
      </c>
      <c r="C9">
        <v>0</v>
      </c>
      <c r="F9">
        <v>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 s="10">
        <v>0</v>
      </c>
      <c r="F11" s="10">
        <v>0</v>
      </c>
    </row>
    <row r="12" spans="1:6" ht="12.75">
      <c r="A12">
        <v>600</v>
      </c>
      <c r="B12">
        <v>700</v>
      </c>
      <c r="C12" s="10">
        <v>0</v>
      </c>
      <c r="F12" s="10">
        <v>0</v>
      </c>
    </row>
    <row r="13" spans="1:6" ht="12.75">
      <c r="A13">
        <v>700</v>
      </c>
      <c r="B13">
        <v>800</v>
      </c>
      <c r="C13" s="10">
        <v>0</v>
      </c>
      <c r="F13" s="10">
        <v>0</v>
      </c>
    </row>
    <row r="14" spans="1:6" ht="12.75">
      <c r="A14">
        <v>800</v>
      </c>
      <c r="B14">
        <v>900</v>
      </c>
      <c r="C14" s="10">
        <v>1</v>
      </c>
      <c r="F14" s="10">
        <v>1</v>
      </c>
    </row>
    <row r="15" spans="1:15" ht="12.75">
      <c r="A15">
        <v>900</v>
      </c>
      <c r="B15">
        <v>1000</v>
      </c>
      <c r="C15" s="10">
        <v>2</v>
      </c>
      <c r="F15" s="10">
        <v>2</v>
      </c>
      <c r="O15" s="10"/>
    </row>
    <row r="16" spans="1:6" ht="12.75">
      <c r="A16">
        <v>1000</v>
      </c>
      <c r="B16">
        <v>1100</v>
      </c>
      <c r="C16" s="10">
        <v>1</v>
      </c>
      <c r="F16" s="10">
        <v>1</v>
      </c>
    </row>
    <row r="17" spans="1:6" ht="12.75">
      <c r="A17">
        <v>1100</v>
      </c>
      <c r="B17">
        <v>1200</v>
      </c>
      <c r="C17" s="10">
        <v>0</v>
      </c>
      <c r="F17" s="10">
        <v>0</v>
      </c>
    </row>
    <row r="18" spans="1:6" ht="12.75">
      <c r="A18">
        <v>1200</v>
      </c>
      <c r="B18">
        <v>1300</v>
      </c>
      <c r="C18" s="10">
        <v>0</v>
      </c>
      <c r="F18" s="10">
        <v>0</v>
      </c>
    </row>
    <row r="19" spans="1:6" ht="12.75">
      <c r="A19">
        <v>1300</v>
      </c>
      <c r="B19">
        <v>1400</v>
      </c>
      <c r="C19" s="10">
        <v>0</v>
      </c>
      <c r="F19" s="10">
        <v>0</v>
      </c>
    </row>
    <row r="20" spans="1:6" ht="12.75">
      <c r="A20">
        <v>1400</v>
      </c>
      <c r="B20">
        <v>1500</v>
      </c>
      <c r="C20" s="10">
        <v>0</v>
      </c>
      <c r="F20" s="10">
        <v>0</v>
      </c>
    </row>
    <row r="21" spans="1:6" ht="12.75">
      <c r="A21">
        <v>1500</v>
      </c>
      <c r="B21">
        <v>1600</v>
      </c>
      <c r="C21" s="10">
        <v>0</v>
      </c>
      <c r="F21" s="10">
        <v>0</v>
      </c>
    </row>
    <row r="22" spans="1:6" ht="12.75">
      <c r="A22">
        <v>1600</v>
      </c>
      <c r="B22">
        <v>1700</v>
      </c>
      <c r="C22" s="10">
        <v>0</v>
      </c>
      <c r="F22" s="10">
        <v>0</v>
      </c>
    </row>
    <row r="23" spans="1:6" ht="12.75">
      <c r="A23">
        <v>1700</v>
      </c>
      <c r="B23">
        <v>1800</v>
      </c>
      <c r="C23" s="10">
        <v>0</v>
      </c>
      <c r="F23" s="10">
        <v>0</v>
      </c>
    </row>
    <row r="24" spans="1:6" ht="12.75">
      <c r="A24">
        <v>1800</v>
      </c>
      <c r="B24">
        <v>1900</v>
      </c>
      <c r="C24" s="10">
        <v>0</v>
      </c>
      <c r="F24" s="10">
        <v>0</v>
      </c>
    </row>
    <row r="25" spans="1:6" ht="12.75">
      <c r="A25">
        <v>1900</v>
      </c>
      <c r="B25">
        <v>2000</v>
      </c>
      <c r="C25" s="10">
        <v>0</v>
      </c>
      <c r="F25" s="10">
        <v>0</v>
      </c>
    </row>
    <row r="26" spans="1:6" ht="12.75">
      <c r="A26">
        <v>2000</v>
      </c>
      <c r="B26">
        <v>2100</v>
      </c>
      <c r="C26" s="10">
        <v>0</v>
      </c>
      <c r="F26" s="10">
        <v>0</v>
      </c>
    </row>
    <row r="27" spans="1:6" ht="12.75">
      <c r="A27">
        <v>2100</v>
      </c>
      <c r="B27">
        <v>2200</v>
      </c>
      <c r="C27" s="10">
        <v>0</v>
      </c>
      <c r="F27" s="10">
        <v>0</v>
      </c>
    </row>
    <row r="28" spans="1:6" ht="12.75">
      <c r="A28">
        <v>2200</v>
      </c>
      <c r="B28">
        <v>2300</v>
      </c>
      <c r="C28" s="10">
        <v>0</v>
      </c>
      <c r="F28" s="10">
        <v>0</v>
      </c>
    </row>
    <row r="29" spans="1:6" ht="12.75">
      <c r="A29">
        <v>2300</v>
      </c>
      <c r="B29">
        <v>2400</v>
      </c>
      <c r="C29" s="10">
        <v>0</v>
      </c>
      <c r="F29" s="10">
        <v>0</v>
      </c>
    </row>
    <row r="30" spans="1:6" ht="12.75">
      <c r="A30">
        <v>2400</v>
      </c>
      <c r="B30">
        <v>2500</v>
      </c>
      <c r="C30" s="10">
        <v>0</v>
      </c>
      <c r="F30" s="10">
        <v>0</v>
      </c>
    </row>
    <row r="31" spans="1:6" ht="12.75">
      <c r="A31">
        <v>2500</v>
      </c>
      <c r="B31">
        <v>2600</v>
      </c>
      <c r="C31" s="10">
        <v>0</v>
      </c>
      <c r="F31" s="10">
        <v>0</v>
      </c>
    </row>
    <row r="32" spans="1:6" ht="12.75">
      <c r="A32">
        <v>2600</v>
      </c>
      <c r="B32">
        <v>2700</v>
      </c>
      <c r="C32" s="10">
        <v>0</v>
      </c>
      <c r="F32" s="10">
        <v>0</v>
      </c>
    </row>
    <row r="33" spans="1:6" ht="12.75">
      <c r="A33">
        <v>2700</v>
      </c>
      <c r="B33">
        <v>2800</v>
      </c>
      <c r="C33" s="10">
        <v>0</v>
      </c>
      <c r="F33" s="10">
        <v>0</v>
      </c>
    </row>
    <row r="34" spans="1:6" ht="12.75">
      <c r="A34">
        <v>2800</v>
      </c>
      <c r="B34">
        <v>2900</v>
      </c>
      <c r="C34" s="10">
        <v>0</v>
      </c>
      <c r="F34" s="10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D50" t="s">
        <v>58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D60" t="s">
        <v>54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>
        <v>5800</v>
      </c>
      <c r="B64">
        <v>5900</v>
      </c>
      <c r="C64">
        <v>0</v>
      </c>
      <c r="F64">
        <v>0</v>
      </c>
    </row>
    <row r="65" spans="1:6" ht="12.75">
      <c r="A65">
        <v>5900</v>
      </c>
      <c r="B65">
        <v>6000</v>
      </c>
      <c r="C65">
        <v>0</v>
      </c>
      <c r="F65">
        <v>0</v>
      </c>
    </row>
    <row r="66" spans="1:6" ht="12.75">
      <c r="A66">
        <v>6000</v>
      </c>
      <c r="B66">
        <v>6100</v>
      </c>
      <c r="C66">
        <v>0</v>
      </c>
      <c r="F66">
        <v>0</v>
      </c>
    </row>
    <row r="67" spans="1:6" ht="12.75">
      <c r="A67">
        <v>6100</v>
      </c>
      <c r="B67">
        <v>6200</v>
      </c>
      <c r="C67">
        <v>0</v>
      </c>
      <c r="F67">
        <v>0</v>
      </c>
    </row>
    <row r="68" spans="1:6" ht="12.75">
      <c r="A68">
        <v>6200</v>
      </c>
      <c r="B68">
        <v>6300</v>
      </c>
      <c r="C68">
        <v>0</v>
      </c>
      <c r="F68">
        <v>0</v>
      </c>
    </row>
    <row r="69" spans="1:6" ht="12.75">
      <c r="A69">
        <v>6300</v>
      </c>
      <c r="B69">
        <v>6400</v>
      </c>
      <c r="C69">
        <v>0</v>
      </c>
      <c r="F69">
        <v>0</v>
      </c>
    </row>
    <row r="70" spans="1:6" ht="12.75">
      <c r="A70">
        <v>6400</v>
      </c>
      <c r="B70">
        <v>6500</v>
      </c>
      <c r="C70">
        <v>0</v>
      </c>
      <c r="F70">
        <v>0</v>
      </c>
    </row>
    <row r="71" spans="1:6" ht="12.75">
      <c r="A71">
        <v>6500</v>
      </c>
      <c r="B71">
        <v>6600</v>
      </c>
      <c r="C71">
        <v>0</v>
      </c>
      <c r="F71">
        <v>0</v>
      </c>
    </row>
    <row r="72" spans="1:6" ht="12.75">
      <c r="A72">
        <v>6600</v>
      </c>
      <c r="B72">
        <v>6700</v>
      </c>
      <c r="C72">
        <v>0</v>
      </c>
      <c r="F72">
        <v>0</v>
      </c>
    </row>
    <row r="73" spans="1:6" ht="12.75">
      <c r="A73">
        <v>6700</v>
      </c>
      <c r="B73">
        <v>6800</v>
      </c>
      <c r="C73">
        <v>0</v>
      </c>
      <c r="F73">
        <v>0</v>
      </c>
    </row>
    <row r="74" spans="1:6" ht="12.75">
      <c r="A74">
        <v>6800</v>
      </c>
      <c r="B74">
        <v>6900</v>
      </c>
      <c r="C74">
        <v>0</v>
      </c>
      <c r="F74">
        <v>0</v>
      </c>
    </row>
    <row r="75" spans="1:6" ht="12.75">
      <c r="A75">
        <v>6900</v>
      </c>
      <c r="B75">
        <v>7000</v>
      </c>
      <c r="C75">
        <v>0</v>
      </c>
      <c r="F75">
        <v>0</v>
      </c>
    </row>
    <row r="76" spans="1:6" ht="12.75">
      <c r="A76">
        <v>7000</v>
      </c>
      <c r="B76">
        <v>7100</v>
      </c>
      <c r="C76">
        <v>0</v>
      </c>
      <c r="F76">
        <v>0</v>
      </c>
    </row>
    <row r="77" spans="1:6" ht="12.75">
      <c r="A77">
        <v>7100</v>
      </c>
      <c r="B77">
        <v>7200</v>
      </c>
      <c r="C77">
        <v>0</v>
      </c>
      <c r="F77">
        <v>0</v>
      </c>
    </row>
    <row r="78" spans="1:6" ht="12.75">
      <c r="A78">
        <v>7200</v>
      </c>
      <c r="B78">
        <v>7300</v>
      </c>
      <c r="C78">
        <v>0</v>
      </c>
      <c r="F78">
        <v>0</v>
      </c>
    </row>
    <row r="79" spans="1:6" ht="12.75">
      <c r="A79">
        <v>7300</v>
      </c>
      <c r="B79">
        <v>7400</v>
      </c>
      <c r="C79">
        <v>0</v>
      </c>
      <c r="F79">
        <v>0</v>
      </c>
    </row>
    <row r="80" spans="1:6" ht="12.75">
      <c r="A80">
        <v>7400</v>
      </c>
      <c r="B80">
        <v>7500</v>
      </c>
      <c r="C80">
        <v>0</v>
      </c>
      <c r="F80">
        <v>0</v>
      </c>
    </row>
    <row r="81" spans="1:6" ht="12.75">
      <c r="A81">
        <v>7500</v>
      </c>
      <c r="B81">
        <v>7600</v>
      </c>
      <c r="C81">
        <v>0</v>
      </c>
      <c r="F81">
        <v>0</v>
      </c>
    </row>
    <row r="82" spans="1:6" ht="12.75">
      <c r="A82">
        <v>7600</v>
      </c>
      <c r="B82">
        <v>7700</v>
      </c>
      <c r="C82">
        <v>0</v>
      </c>
      <c r="F82">
        <v>0</v>
      </c>
    </row>
    <row r="83" spans="1:6" ht="12.75">
      <c r="A83">
        <v>7700</v>
      </c>
      <c r="B83">
        <v>7800</v>
      </c>
      <c r="C83">
        <v>0</v>
      </c>
      <c r="F83">
        <v>0</v>
      </c>
    </row>
    <row r="84" spans="1:6" ht="12.75">
      <c r="A84">
        <v>7800</v>
      </c>
      <c r="B84">
        <v>7900</v>
      </c>
      <c r="C84">
        <v>0</v>
      </c>
      <c r="F84">
        <v>0</v>
      </c>
    </row>
    <row r="85" spans="1:6" ht="12.75">
      <c r="A85">
        <v>7900</v>
      </c>
      <c r="B85">
        <v>8000</v>
      </c>
      <c r="C85">
        <v>0</v>
      </c>
      <c r="F85">
        <v>0</v>
      </c>
    </row>
    <row r="86" spans="1:6" ht="12.75">
      <c r="A86">
        <v>8000</v>
      </c>
      <c r="B86">
        <v>8100</v>
      </c>
      <c r="C86">
        <v>0</v>
      </c>
      <c r="F86">
        <v>0</v>
      </c>
    </row>
    <row r="87" spans="1:6" ht="12.75">
      <c r="A87">
        <v>8100</v>
      </c>
      <c r="B87">
        <v>8200</v>
      </c>
      <c r="C87">
        <v>0</v>
      </c>
      <c r="F87">
        <v>0</v>
      </c>
    </row>
    <row r="88" spans="1:6" ht="12.75">
      <c r="A88">
        <v>8200</v>
      </c>
      <c r="B88">
        <v>8300</v>
      </c>
      <c r="C88">
        <v>0</v>
      </c>
      <c r="F88">
        <v>0</v>
      </c>
    </row>
    <row r="89" spans="1:6" ht="12.75">
      <c r="A89">
        <v>8300</v>
      </c>
      <c r="B89">
        <v>8400</v>
      </c>
      <c r="C89">
        <v>0</v>
      </c>
      <c r="F89">
        <v>0</v>
      </c>
    </row>
    <row r="90" spans="1:6" ht="12.75">
      <c r="A90">
        <v>8400</v>
      </c>
      <c r="B90">
        <v>8500</v>
      </c>
      <c r="C90">
        <v>0</v>
      </c>
      <c r="F90">
        <v>0</v>
      </c>
    </row>
    <row r="91" spans="1:6" ht="12.75">
      <c r="A91">
        <v>8500</v>
      </c>
      <c r="B91">
        <v>8600</v>
      </c>
      <c r="C91">
        <v>0</v>
      </c>
      <c r="F91">
        <v>0</v>
      </c>
    </row>
    <row r="92" spans="1:6" ht="12.75">
      <c r="A92">
        <v>8600</v>
      </c>
      <c r="B92">
        <v>8700</v>
      </c>
      <c r="C92">
        <v>0</v>
      </c>
      <c r="F92">
        <v>0</v>
      </c>
    </row>
    <row r="93" spans="1:6" ht="12.75">
      <c r="A93">
        <v>8700</v>
      </c>
      <c r="B93">
        <v>8800</v>
      </c>
      <c r="C93">
        <v>0</v>
      </c>
      <c r="F93">
        <v>0</v>
      </c>
    </row>
    <row r="94" spans="1:6" ht="12.75">
      <c r="A94">
        <v>8800</v>
      </c>
      <c r="B94">
        <v>8900</v>
      </c>
      <c r="C94">
        <v>0</v>
      </c>
      <c r="F94">
        <v>0</v>
      </c>
    </row>
    <row r="95" spans="1:6" ht="12.75">
      <c r="A95">
        <v>8900</v>
      </c>
      <c r="B95">
        <v>9000</v>
      </c>
      <c r="C95">
        <v>0</v>
      </c>
      <c r="F95">
        <v>0</v>
      </c>
    </row>
    <row r="96" spans="1:6" ht="12.75">
      <c r="A96">
        <v>9000</v>
      </c>
      <c r="B96">
        <v>9100</v>
      </c>
      <c r="C96">
        <v>0</v>
      </c>
      <c r="F96">
        <v>0</v>
      </c>
    </row>
    <row r="97" spans="1:6" ht="12.75">
      <c r="A97">
        <v>9100</v>
      </c>
      <c r="B97">
        <v>9200</v>
      </c>
      <c r="C97">
        <v>0</v>
      </c>
      <c r="F97">
        <v>0</v>
      </c>
    </row>
    <row r="98" spans="1:6" ht="12.75">
      <c r="A98">
        <v>9200</v>
      </c>
      <c r="B98">
        <v>9300</v>
      </c>
      <c r="C98">
        <v>0</v>
      </c>
      <c r="F98">
        <v>0</v>
      </c>
    </row>
    <row r="99" spans="1:6" ht="12.75">
      <c r="A99">
        <v>9300</v>
      </c>
      <c r="B99">
        <v>9400</v>
      </c>
      <c r="C99">
        <v>0</v>
      </c>
      <c r="F99">
        <v>0</v>
      </c>
    </row>
    <row r="100" spans="1:6" ht="12.75">
      <c r="A100" s="15">
        <v>9400</v>
      </c>
      <c r="B100" s="15">
        <v>9476</v>
      </c>
      <c r="C100" s="15">
        <v>0</v>
      </c>
      <c r="F100" s="15">
        <v>0</v>
      </c>
    </row>
    <row r="101" spans="3:7" ht="26.25" thickBot="1">
      <c r="C101" s="3">
        <f>QUARTILE(C6:C100,1)</f>
        <v>0</v>
      </c>
      <c r="D101" t="s">
        <v>89</v>
      </c>
      <c r="F101" s="24">
        <f>QUARTILE(F6:F100,3)</f>
        <v>0</v>
      </c>
      <c r="G101" s="32" t="s">
        <v>90</v>
      </c>
    </row>
    <row r="102" spans="6:7" ht="13.5" thickTop="1">
      <c r="F102" s="21">
        <v>5</v>
      </c>
      <c r="G102" s="3" t="s">
        <v>189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7">
      <selection activeCell="I63" sqref="I63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8.8515625" style="0" bestFit="1" customWidth="1"/>
    <col min="9" max="9" width="20.57421875" style="0" bestFit="1" customWidth="1"/>
  </cols>
  <sheetData>
    <row r="1" spans="1:3" ht="12.75">
      <c r="A1" s="3" t="s">
        <v>0</v>
      </c>
      <c r="C1" t="s">
        <v>33</v>
      </c>
    </row>
    <row r="2" spans="1:3" ht="12.75">
      <c r="A2" s="3" t="s">
        <v>1</v>
      </c>
      <c r="C2" t="s">
        <v>32</v>
      </c>
    </row>
    <row r="3" spans="1:9" ht="12.75">
      <c r="A3" s="3" t="s">
        <v>2</v>
      </c>
      <c r="C3" s="9">
        <v>40035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 s="10">
        <v>4</v>
      </c>
      <c r="F6" s="10">
        <v>4</v>
      </c>
      <c r="H6" s="30" t="s">
        <v>146</v>
      </c>
      <c r="I6">
        <f>QUARTILE(C6:C44,3)</f>
        <v>2</v>
      </c>
      <c r="J6">
        <v>5</v>
      </c>
      <c r="K6" s="30" t="s">
        <v>145</v>
      </c>
    </row>
    <row r="7" spans="1:11" ht="12.75">
      <c r="A7" s="1">
        <v>100</v>
      </c>
      <c r="B7">
        <v>200</v>
      </c>
      <c r="C7" s="10">
        <v>4</v>
      </c>
      <c r="F7" s="10">
        <v>4</v>
      </c>
      <c r="H7" s="30" t="s">
        <v>147</v>
      </c>
      <c r="I7">
        <f>QUARTILE(C45:C68,3)</f>
        <v>0</v>
      </c>
      <c r="J7">
        <v>5</v>
      </c>
      <c r="K7" s="30" t="s">
        <v>148</v>
      </c>
    </row>
    <row r="8" spans="1:6" ht="12.75">
      <c r="A8">
        <v>200</v>
      </c>
      <c r="B8">
        <v>300</v>
      </c>
      <c r="C8" s="10">
        <v>3</v>
      </c>
      <c r="F8" s="10">
        <v>3</v>
      </c>
    </row>
    <row r="9" spans="1:6" ht="12.75">
      <c r="A9">
        <v>300</v>
      </c>
      <c r="B9">
        <v>400</v>
      </c>
      <c r="C9" s="10">
        <v>2</v>
      </c>
      <c r="F9" s="10">
        <v>2</v>
      </c>
    </row>
    <row r="10" spans="1:6" ht="12.75">
      <c r="A10">
        <v>400</v>
      </c>
      <c r="B10">
        <v>500</v>
      </c>
      <c r="C10" s="10">
        <v>4</v>
      </c>
      <c r="F10" s="10">
        <v>4</v>
      </c>
    </row>
    <row r="11" spans="1:6" ht="12.75">
      <c r="A11">
        <v>500</v>
      </c>
      <c r="B11">
        <v>600</v>
      </c>
      <c r="C11" s="10">
        <v>3</v>
      </c>
      <c r="F11" s="10">
        <v>3</v>
      </c>
    </row>
    <row r="12" spans="1:6" ht="12.75">
      <c r="A12">
        <v>600</v>
      </c>
      <c r="B12">
        <v>700</v>
      </c>
      <c r="C12" s="10">
        <v>5</v>
      </c>
      <c r="F12" s="10">
        <v>5</v>
      </c>
    </row>
    <row r="13" spans="1:6" ht="12.75">
      <c r="A13">
        <v>700</v>
      </c>
      <c r="B13">
        <v>800</v>
      </c>
      <c r="C13" s="10">
        <v>4</v>
      </c>
      <c r="F13" s="10">
        <v>4</v>
      </c>
    </row>
    <row r="14" spans="1:6" ht="12.75">
      <c r="A14">
        <v>800</v>
      </c>
      <c r="B14">
        <v>900</v>
      </c>
      <c r="C14" s="10">
        <v>4</v>
      </c>
      <c r="F14" s="10">
        <v>4</v>
      </c>
    </row>
    <row r="15" spans="1:6" ht="12.75">
      <c r="A15">
        <v>900</v>
      </c>
      <c r="B15">
        <v>1000</v>
      </c>
      <c r="C15" s="10">
        <v>2</v>
      </c>
      <c r="F15" s="10">
        <v>2</v>
      </c>
    </row>
    <row r="16" spans="1:6" ht="12.75">
      <c r="A16">
        <v>1000</v>
      </c>
      <c r="B16">
        <v>1100</v>
      </c>
      <c r="C16" s="10">
        <v>0</v>
      </c>
      <c r="D16" t="s">
        <v>54</v>
      </c>
      <c r="F16" s="10">
        <v>0</v>
      </c>
    </row>
    <row r="17" spans="1:6" ht="12.75">
      <c r="A17">
        <v>1100</v>
      </c>
      <c r="B17">
        <v>1200</v>
      </c>
      <c r="C17" s="10">
        <v>0</v>
      </c>
      <c r="F17" s="10">
        <v>0</v>
      </c>
    </row>
    <row r="18" spans="1:6" ht="12.75">
      <c r="A18">
        <v>1200</v>
      </c>
      <c r="B18">
        <v>1300</v>
      </c>
      <c r="C18" s="10">
        <v>0</v>
      </c>
      <c r="F18" s="10">
        <v>0</v>
      </c>
    </row>
    <row r="19" spans="1:6" ht="12.75">
      <c r="A19">
        <v>1300</v>
      </c>
      <c r="B19">
        <v>1400</v>
      </c>
      <c r="C19" s="10">
        <v>0</v>
      </c>
      <c r="F19" s="10">
        <v>0</v>
      </c>
    </row>
    <row r="20" spans="1:6" ht="12.75">
      <c r="A20">
        <v>1400</v>
      </c>
      <c r="B20">
        <v>1500</v>
      </c>
      <c r="C20" s="10">
        <v>0</v>
      </c>
      <c r="F20" s="10">
        <v>0</v>
      </c>
    </row>
    <row r="21" spans="1:6" ht="12.75">
      <c r="A21">
        <v>1500</v>
      </c>
      <c r="B21">
        <v>1600</v>
      </c>
      <c r="C21" s="10">
        <v>0</v>
      </c>
      <c r="F21" s="10">
        <v>0</v>
      </c>
    </row>
    <row r="22" spans="1:6" ht="12.75">
      <c r="A22">
        <v>1600</v>
      </c>
      <c r="B22">
        <v>1700</v>
      </c>
      <c r="C22" s="10">
        <v>0</v>
      </c>
      <c r="F22" s="10">
        <v>0</v>
      </c>
    </row>
    <row r="23" spans="1:6" ht="12.75">
      <c r="A23">
        <v>1700</v>
      </c>
      <c r="B23">
        <v>1800</v>
      </c>
      <c r="C23" s="10">
        <v>0</v>
      </c>
      <c r="F23" s="10">
        <v>0</v>
      </c>
    </row>
    <row r="24" spans="1:6" ht="12.75">
      <c r="A24">
        <v>1800</v>
      </c>
      <c r="B24">
        <v>1900</v>
      </c>
      <c r="C24" s="10">
        <v>0</v>
      </c>
      <c r="F24" s="10">
        <v>0</v>
      </c>
    </row>
    <row r="25" spans="1:6" ht="12.75">
      <c r="A25">
        <v>1900</v>
      </c>
      <c r="B25">
        <v>2000</v>
      </c>
      <c r="C25" s="10">
        <v>0</v>
      </c>
      <c r="F25" s="10">
        <v>0</v>
      </c>
    </row>
    <row r="26" spans="1:6" ht="12.75">
      <c r="A26">
        <v>2000</v>
      </c>
      <c r="B26">
        <v>2100</v>
      </c>
      <c r="C26" s="10">
        <v>0</v>
      </c>
      <c r="F26" s="10">
        <v>0</v>
      </c>
    </row>
    <row r="27" spans="1:6" ht="12.75">
      <c r="A27">
        <v>2100</v>
      </c>
      <c r="B27">
        <v>2200</v>
      </c>
      <c r="C27" s="10">
        <v>0</v>
      </c>
      <c r="F27" s="10">
        <v>0</v>
      </c>
    </row>
    <row r="28" spans="1:6" ht="12.75">
      <c r="A28">
        <v>2200</v>
      </c>
      <c r="B28">
        <v>2300</v>
      </c>
      <c r="C28" s="10">
        <v>0</v>
      </c>
      <c r="F28" s="10">
        <v>0</v>
      </c>
    </row>
    <row r="29" spans="1:6" ht="12.75">
      <c r="A29">
        <v>2300</v>
      </c>
      <c r="B29">
        <v>2400</v>
      </c>
      <c r="C29" s="10">
        <v>0</v>
      </c>
      <c r="F29" s="10">
        <v>0</v>
      </c>
    </row>
    <row r="30" spans="1:6" ht="12.75">
      <c r="A30">
        <v>2400</v>
      </c>
      <c r="B30">
        <v>2500</v>
      </c>
      <c r="C30" s="10">
        <v>0</v>
      </c>
      <c r="F30" s="10">
        <v>0</v>
      </c>
    </row>
    <row r="31" spans="1:6" ht="12.75">
      <c r="A31">
        <v>2500</v>
      </c>
      <c r="B31">
        <v>2600</v>
      </c>
      <c r="C31" s="10">
        <v>0</v>
      </c>
      <c r="F31" s="10">
        <v>0</v>
      </c>
    </row>
    <row r="32" spans="1:6" ht="12.75">
      <c r="A32">
        <v>2600</v>
      </c>
      <c r="B32">
        <v>2700</v>
      </c>
      <c r="C32" s="10">
        <v>0</v>
      </c>
      <c r="F32" s="10">
        <v>0</v>
      </c>
    </row>
    <row r="33" spans="1:6" ht="12.75">
      <c r="A33">
        <v>2700</v>
      </c>
      <c r="B33">
        <v>2800</v>
      </c>
      <c r="C33" s="10">
        <v>0</v>
      </c>
      <c r="F33" s="10">
        <v>0</v>
      </c>
    </row>
    <row r="34" spans="1:6" ht="12.75">
      <c r="A34">
        <v>2800</v>
      </c>
      <c r="B34">
        <v>2900</v>
      </c>
      <c r="C34" s="10">
        <v>0</v>
      </c>
      <c r="F34" s="10">
        <v>0</v>
      </c>
    </row>
    <row r="35" spans="1:6" ht="12.75">
      <c r="A35">
        <v>2900</v>
      </c>
      <c r="B35">
        <v>3000</v>
      </c>
      <c r="C35" s="10">
        <v>0</v>
      </c>
      <c r="F35" s="10">
        <v>0</v>
      </c>
    </row>
    <row r="36" spans="1:6" ht="12.75">
      <c r="A36">
        <v>3000</v>
      </c>
      <c r="B36">
        <v>3100</v>
      </c>
      <c r="C36" s="10">
        <v>0</v>
      </c>
      <c r="F36" s="10">
        <v>0</v>
      </c>
    </row>
    <row r="37" spans="1:6" ht="12.75">
      <c r="A37">
        <v>3100</v>
      </c>
      <c r="B37">
        <v>3200</v>
      </c>
      <c r="C37" s="10">
        <v>0</v>
      </c>
      <c r="F37" s="10">
        <v>0</v>
      </c>
    </row>
    <row r="38" spans="1:6" ht="12.75">
      <c r="A38">
        <v>3200</v>
      </c>
      <c r="B38">
        <v>3300</v>
      </c>
      <c r="C38" s="10">
        <v>0</v>
      </c>
      <c r="F38" s="10">
        <v>0</v>
      </c>
    </row>
    <row r="39" spans="1:6" ht="12.75">
      <c r="A39">
        <v>3300</v>
      </c>
      <c r="B39">
        <v>3400</v>
      </c>
      <c r="C39" s="10">
        <v>0</v>
      </c>
      <c r="F39" s="10">
        <v>0</v>
      </c>
    </row>
    <row r="40" spans="1:6" ht="12.75">
      <c r="A40">
        <v>3400</v>
      </c>
      <c r="B40">
        <v>3500</v>
      </c>
      <c r="C40" s="10">
        <v>0</v>
      </c>
      <c r="F40" s="10">
        <v>0</v>
      </c>
    </row>
    <row r="41" spans="1:6" ht="12.75">
      <c r="A41">
        <v>3500</v>
      </c>
      <c r="B41">
        <v>3600</v>
      </c>
      <c r="C41" s="10">
        <v>2</v>
      </c>
      <c r="F41" s="10">
        <v>2</v>
      </c>
    </row>
    <row r="42" spans="1:6" ht="12.75">
      <c r="A42">
        <v>3600</v>
      </c>
      <c r="B42">
        <v>3700</v>
      </c>
      <c r="C42" s="10">
        <v>1</v>
      </c>
      <c r="F42" s="10">
        <v>1</v>
      </c>
    </row>
    <row r="43" spans="1:6" ht="12.75">
      <c r="A43">
        <v>3700</v>
      </c>
      <c r="B43">
        <v>3800</v>
      </c>
      <c r="C43" s="10">
        <v>0</v>
      </c>
      <c r="D43" t="s">
        <v>52</v>
      </c>
      <c r="F43" s="10">
        <v>0</v>
      </c>
    </row>
    <row r="44" spans="1:6" ht="12.75">
      <c r="A44">
        <v>3800</v>
      </c>
      <c r="B44">
        <v>3900</v>
      </c>
      <c r="C44" s="10">
        <v>0</v>
      </c>
      <c r="F44" s="10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>
        <v>5800</v>
      </c>
      <c r="B64">
        <v>5900</v>
      </c>
      <c r="C64">
        <v>0</v>
      </c>
      <c r="F64">
        <v>0</v>
      </c>
    </row>
    <row r="65" spans="1:6" ht="12.75">
      <c r="A65">
        <v>5900</v>
      </c>
      <c r="B65">
        <v>6000</v>
      </c>
      <c r="C65">
        <v>0</v>
      </c>
      <c r="F65">
        <v>0</v>
      </c>
    </row>
    <row r="66" spans="1:6" ht="12.75">
      <c r="A66">
        <v>6000</v>
      </c>
      <c r="B66">
        <v>6100</v>
      </c>
      <c r="C66">
        <v>0</v>
      </c>
      <c r="F66">
        <v>0</v>
      </c>
    </row>
    <row r="67" spans="1:6" ht="12.75">
      <c r="A67">
        <v>6100</v>
      </c>
      <c r="B67">
        <v>6200</v>
      </c>
      <c r="C67">
        <v>0</v>
      </c>
      <c r="F67">
        <v>0</v>
      </c>
    </row>
    <row r="68" spans="1:6" ht="12.75">
      <c r="A68" s="15">
        <v>6200</v>
      </c>
      <c r="B68" s="15">
        <v>6260</v>
      </c>
      <c r="C68" s="15">
        <v>0</v>
      </c>
      <c r="F68" s="15">
        <v>0</v>
      </c>
    </row>
    <row r="69" spans="3:7" ht="26.25" thickBot="1">
      <c r="C69" s="3">
        <f>QUARTILE(C6:C68,1)</f>
        <v>0</v>
      </c>
      <c r="D69" t="s">
        <v>89</v>
      </c>
      <c r="F69" s="24">
        <f>QUARTILE(F6:F68,3)</f>
        <v>0</v>
      </c>
      <c r="G69" s="32" t="s">
        <v>90</v>
      </c>
    </row>
    <row r="70" spans="2:7" ht="13.5" thickTop="1">
      <c r="B70" s="4"/>
      <c r="F70" s="21">
        <v>5</v>
      </c>
      <c r="G70" s="3" t="s">
        <v>213</v>
      </c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34">
      <selection activeCell="I41" sqref="I41"/>
    </sheetView>
  </sheetViews>
  <sheetFormatPr defaultColWidth="11.421875" defaultRowHeight="12.75"/>
  <cols>
    <col min="2" max="2" width="11.8515625" style="0" customWidth="1"/>
    <col min="3" max="3" width="9.8515625" style="0" customWidth="1"/>
    <col min="5" max="5" width="15.421875" style="0" customWidth="1"/>
    <col min="8" max="8" width="18.8515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34</v>
      </c>
    </row>
    <row r="2" spans="1:3" ht="12.75">
      <c r="A2" s="3" t="s">
        <v>1</v>
      </c>
      <c r="C2" t="s">
        <v>35</v>
      </c>
    </row>
    <row r="3" spans="1:9" ht="12.75">
      <c r="A3" s="3" t="s">
        <v>2</v>
      </c>
      <c r="C3" s="9">
        <v>40037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D6" t="s">
        <v>92</v>
      </c>
      <c r="F6">
        <v>0</v>
      </c>
      <c r="H6" s="30" t="s">
        <v>184</v>
      </c>
      <c r="I6">
        <v>0</v>
      </c>
      <c r="J6">
        <v>5</v>
      </c>
      <c r="K6" s="30" t="s">
        <v>183</v>
      </c>
    </row>
    <row r="7" spans="1:11" ht="12.75">
      <c r="A7" s="1">
        <v>100</v>
      </c>
      <c r="B7">
        <v>200</v>
      </c>
      <c r="C7">
        <v>0</v>
      </c>
      <c r="D7" t="s">
        <v>93</v>
      </c>
      <c r="F7">
        <v>0</v>
      </c>
      <c r="H7" s="30" t="s">
        <v>185</v>
      </c>
      <c r="I7" s="37" t="s">
        <v>214</v>
      </c>
      <c r="J7" s="37" t="s">
        <v>214</v>
      </c>
      <c r="K7" s="30" t="s">
        <v>186</v>
      </c>
    </row>
    <row r="8" spans="1:6" ht="12.75">
      <c r="A8">
        <v>200</v>
      </c>
      <c r="B8">
        <v>300</v>
      </c>
      <c r="C8">
        <v>0</v>
      </c>
      <c r="F8">
        <v>0</v>
      </c>
    </row>
    <row r="9" spans="1:6" ht="12.75">
      <c r="A9">
        <v>300</v>
      </c>
      <c r="B9">
        <v>400</v>
      </c>
      <c r="C9">
        <v>0</v>
      </c>
      <c r="F9">
        <v>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F27">
        <v>0</v>
      </c>
    </row>
    <row r="28" spans="1:6" ht="12.75">
      <c r="A28">
        <v>2200</v>
      </c>
      <c r="B28">
        <v>2300</v>
      </c>
      <c r="C28">
        <v>0</v>
      </c>
      <c r="F28">
        <v>0</v>
      </c>
    </row>
    <row r="29" spans="1:6" ht="12.75">
      <c r="A29">
        <v>2300</v>
      </c>
      <c r="B29">
        <v>2400</v>
      </c>
      <c r="C29">
        <v>0</v>
      </c>
      <c r="F29">
        <v>0</v>
      </c>
    </row>
    <row r="30" spans="1:6" ht="12.75">
      <c r="A30">
        <v>2400</v>
      </c>
      <c r="B30">
        <v>2500</v>
      </c>
      <c r="C30">
        <v>0</v>
      </c>
      <c r="F30">
        <v>0</v>
      </c>
    </row>
    <row r="31" spans="1:6" ht="12.75">
      <c r="A31">
        <v>2500</v>
      </c>
      <c r="B31">
        <v>2600</v>
      </c>
      <c r="C31">
        <v>0</v>
      </c>
      <c r="F31">
        <v>0</v>
      </c>
    </row>
    <row r="32" spans="1:6" ht="12.75">
      <c r="A32">
        <v>2600</v>
      </c>
      <c r="B32">
        <v>2700</v>
      </c>
      <c r="C32">
        <v>0</v>
      </c>
      <c r="F32">
        <v>0</v>
      </c>
    </row>
    <row r="33" spans="1:6" ht="12.75">
      <c r="A33">
        <v>2700</v>
      </c>
      <c r="B33">
        <v>2800</v>
      </c>
      <c r="C33">
        <v>0</v>
      </c>
      <c r="F33">
        <v>0</v>
      </c>
    </row>
    <row r="34" spans="1:6" ht="12.75">
      <c r="A34">
        <v>2800</v>
      </c>
      <c r="B34">
        <v>2900</v>
      </c>
      <c r="C34">
        <v>0</v>
      </c>
      <c r="F34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 s="37" t="s">
        <v>214</v>
      </c>
      <c r="F44" s="37" t="s">
        <v>214</v>
      </c>
    </row>
    <row r="45" spans="1:6" ht="12.75">
      <c r="A45">
        <v>3900</v>
      </c>
      <c r="B45">
        <v>4000</v>
      </c>
      <c r="C45" s="37" t="s">
        <v>214</v>
      </c>
      <c r="F45" s="37" t="s">
        <v>214</v>
      </c>
    </row>
    <row r="46" spans="1:6" ht="12.75">
      <c r="A46">
        <v>4000</v>
      </c>
      <c r="B46">
        <v>4100</v>
      </c>
      <c r="C46" s="37" t="s">
        <v>214</v>
      </c>
      <c r="F46" s="37" t="s">
        <v>214</v>
      </c>
    </row>
    <row r="47" spans="1:6" ht="12.75">
      <c r="A47">
        <v>4100</v>
      </c>
      <c r="B47">
        <v>4200</v>
      </c>
      <c r="C47" s="37" t="s">
        <v>214</v>
      </c>
      <c r="F47" s="37" t="s">
        <v>214</v>
      </c>
    </row>
    <row r="48" spans="1:6" ht="12.75">
      <c r="A48">
        <v>4200</v>
      </c>
      <c r="B48">
        <v>4300</v>
      </c>
      <c r="C48" s="37" t="s">
        <v>214</v>
      </c>
      <c r="F48" s="37" t="s">
        <v>214</v>
      </c>
    </row>
    <row r="49" spans="1:6" ht="12.75">
      <c r="A49">
        <v>4300</v>
      </c>
      <c r="B49">
        <v>4400</v>
      </c>
      <c r="C49" s="37" t="s">
        <v>214</v>
      </c>
      <c r="F49" s="37" t="s">
        <v>214</v>
      </c>
    </row>
    <row r="50" spans="1:6" ht="12.75">
      <c r="A50" s="15">
        <v>4400</v>
      </c>
      <c r="B50" s="15">
        <v>4483</v>
      </c>
      <c r="C50" s="37" t="s">
        <v>214</v>
      </c>
      <c r="F50" s="37" t="s">
        <v>214</v>
      </c>
    </row>
    <row r="51" spans="3:7" ht="26.25" thickBot="1">
      <c r="C51" s="3">
        <f>QUARTILE(C6:C50,1)</f>
        <v>0</v>
      </c>
      <c r="D51" t="s">
        <v>89</v>
      </c>
      <c r="F51" s="24">
        <f>QUARTILE(F6:F50,3)</f>
        <v>0</v>
      </c>
      <c r="G51" s="32" t="s">
        <v>90</v>
      </c>
    </row>
    <row r="52" spans="6:7" ht="13.5" thickTop="1">
      <c r="F52" s="21">
        <v>5</v>
      </c>
      <c r="G52" s="3" t="s">
        <v>189</v>
      </c>
    </row>
    <row r="67" spans="1:2" ht="12.75">
      <c r="A67" s="3"/>
      <c r="B67" s="3"/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I23" sqref="I23"/>
    </sheetView>
  </sheetViews>
  <sheetFormatPr defaultColWidth="11.421875" defaultRowHeight="12.75"/>
  <cols>
    <col min="2" max="2" width="11.8515625" style="0" customWidth="1"/>
    <col min="3" max="3" width="9.8515625" style="0" customWidth="1"/>
    <col min="4" max="4" width="15.00390625" style="0" customWidth="1"/>
    <col min="8" max="8" width="19.8515625" style="0" bestFit="1" customWidth="1"/>
    <col min="9" max="9" width="20.57421875" style="0" bestFit="1" customWidth="1"/>
  </cols>
  <sheetData>
    <row r="1" spans="1:3" ht="12.75">
      <c r="A1" s="3" t="s">
        <v>0</v>
      </c>
      <c r="C1" t="s">
        <v>36</v>
      </c>
    </row>
    <row r="2" spans="1:3" ht="12.75">
      <c r="A2" s="3" t="s">
        <v>1</v>
      </c>
      <c r="C2" t="s">
        <v>37</v>
      </c>
    </row>
    <row r="3" spans="1:9" ht="12.75">
      <c r="A3" s="3" t="s">
        <v>2</v>
      </c>
      <c r="C3" s="9">
        <v>40046</v>
      </c>
      <c r="H3" t="s">
        <v>98</v>
      </c>
      <c r="I3">
        <v>11</v>
      </c>
    </row>
    <row r="4" spans="1:9" ht="12.75">
      <c r="A4" s="3" t="s">
        <v>3</v>
      </c>
      <c r="C4" t="s">
        <v>10</v>
      </c>
      <c r="H4" t="s">
        <v>99</v>
      </c>
      <c r="I4">
        <v>0</v>
      </c>
    </row>
    <row r="5" spans="1:11" ht="15">
      <c r="A5" s="5" t="s">
        <v>4</v>
      </c>
      <c r="B5" s="5" t="s">
        <v>7</v>
      </c>
      <c r="C5" s="5" t="s">
        <v>6</v>
      </c>
      <c r="D5" s="5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D6" s="1" t="s">
        <v>52</v>
      </c>
      <c r="F6">
        <v>0</v>
      </c>
      <c r="H6" s="30" t="s">
        <v>182</v>
      </c>
      <c r="I6">
        <v>0</v>
      </c>
      <c r="J6">
        <v>5</v>
      </c>
      <c r="K6" s="30" t="s">
        <v>150</v>
      </c>
    </row>
    <row r="7" spans="1:6" ht="12.75">
      <c r="A7" s="1">
        <v>100</v>
      </c>
      <c r="B7">
        <v>200</v>
      </c>
      <c r="C7">
        <v>0</v>
      </c>
      <c r="F7">
        <v>0</v>
      </c>
    </row>
    <row r="8" spans="1:6" ht="12.75">
      <c r="A8">
        <v>200</v>
      </c>
      <c r="B8">
        <v>300</v>
      </c>
      <c r="C8">
        <v>0</v>
      </c>
      <c r="F8">
        <v>0</v>
      </c>
    </row>
    <row r="9" spans="1:6" ht="12.75">
      <c r="A9">
        <v>300</v>
      </c>
      <c r="B9">
        <v>400</v>
      </c>
      <c r="C9">
        <v>0</v>
      </c>
      <c r="F9">
        <v>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 s="15">
        <v>1700</v>
      </c>
      <c r="B23" s="15">
        <v>1772</v>
      </c>
      <c r="C23" s="15">
        <v>0</v>
      </c>
      <c r="F23" s="15">
        <v>0</v>
      </c>
    </row>
    <row r="24" spans="3:7" ht="26.25" thickBot="1">
      <c r="C24" s="3">
        <f>QUARTILE(C6:C23,1)</f>
        <v>0</v>
      </c>
      <c r="D24" t="s">
        <v>89</v>
      </c>
      <c r="F24" s="24">
        <f>QUARTILE(F6:F23,3)</f>
        <v>0</v>
      </c>
      <c r="G24" s="32" t="s">
        <v>90</v>
      </c>
    </row>
    <row r="25" spans="6:7" ht="13.5" thickTop="1">
      <c r="F25" s="21">
        <v>5</v>
      </c>
      <c r="G25" s="3" t="s">
        <v>189</v>
      </c>
    </row>
    <row r="67" spans="1:2" ht="12.75">
      <c r="A67" s="3"/>
      <c r="B67" s="3"/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="85" zoomScaleNormal="85" zoomScalePageLayoutView="0" workbookViewId="0" topLeftCell="A1">
      <selection activeCell="L23" sqref="L23"/>
    </sheetView>
  </sheetViews>
  <sheetFormatPr defaultColWidth="11.421875" defaultRowHeight="12.75"/>
  <cols>
    <col min="2" max="2" width="11.8515625" style="0" customWidth="1"/>
    <col min="3" max="3" width="9.8515625" style="0" customWidth="1"/>
    <col min="11" max="11" width="20.00390625" style="0" bestFit="1" customWidth="1"/>
    <col min="12" max="12" width="20.57421875" style="0" bestFit="1" customWidth="1"/>
    <col min="13" max="13" width="14.421875" style="0" bestFit="1" customWidth="1"/>
  </cols>
  <sheetData>
    <row r="1" spans="1:3" ht="12.75">
      <c r="A1" s="3" t="s">
        <v>0</v>
      </c>
      <c r="C1" t="s">
        <v>38</v>
      </c>
    </row>
    <row r="2" spans="1:3" ht="12.75">
      <c r="A2" s="3" t="s">
        <v>1</v>
      </c>
      <c r="C2" t="s">
        <v>39</v>
      </c>
    </row>
    <row r="3" spans="1:12" ht="12.75">
      <c r="A3" s="3" t="s">
        <v>2</v>
      </c>
      <c r="C3" s="9">
        <v>40004</v>
      </c>
      <c r="K3" t="s">
        <v>98</v>
      </c>
      <c r="L3">
        <v>0</v>
      </c>
    </row>
    <row r="4" spans="1:12" ht="12.75">
      <c r="A4" s="3" t="s">
        <v>3</v>
      </c>
      <c r="C4" t="s">
        <v>57</v>
      </c>
      <c r="K4" s="3" t="s">
        <v>99</v>
      </c>
      <c r="L4" s="3">
        <v>0</v>
      </c>
    </row>
    <row r="5" spans="1:13" ht="15">
      <c r="A5" s="5" t="s">
        <v>4</v>
      </c>
      <c r="B5" s="5" t="s">
        <v>7</v>
      </c>
      <c r="C5" s="5" t="s">
        <v>6</v>
      </c>
      <c r="D5" s="2" t="s">
        <v>5</v>
      </c>
      <c r="H5" s="5" t="s">
        <v>6</v>
      </c>
      <c r="K5" s="25" t="s">
        <v>95</v>
      </c>
      <c r="L5" s="26" t="s">
        <v>96</v>
      </c>
      <c r="M5" s="27" t="s">
        <v>97</v>
      </c>
    </row>
    <row r="6" spans="1:13" ht="12.75">
      <c r="A6">
        <v>0</v>
      </c>
      <c r="B6">
        <v>100</v>
      </c>
      <c r="C6">
        <v>0</v>
      </c>
      <c r="H6">
        <v>0</v>
      </c>
      <c r="K6" t="s">
        <v>102</v>
      </c>
      <c r="L6">
        <f>QUARTILE(C6:C30,3)</f>
        <v>0</v>
      </c>
      <c r="M6">
        <v>5</v>
      </c>
    </row>
    <row r="7" spans="1:13" ht="12.75">
      <c r="A7" s="1">
        <v>100</v>
      </c>
      <c r="B7">
        <v>200</v>
      </c>
      <c r="C7">
        <v>0</v>
      </c>
      <c r="H7">
        <v>0</v>
      </c>
      <c r="K7" t="s">
        <v>103</v>
      </c>
      <c r="L7">
        <v>0</v>
      </c>
      <c r="M7">
        <v>5</v>
      </c>
    </row>
    <row r="8" spans="1:8" ht="12.75">
      <c r="A8">
        <v>200</v>
      </c>
      <c r="B8">
        <v>300</v>
      </c>
      <c r="C8">
        <v>0</v>
      </c>
      <c r="D8" t="s">
        <v>52</v>
      </c>
      <c r="H8">
        <v>0</v>
      </c>
    </row>
    <row r="9" spans="1:8" ht="12.75">
      <c r="A9">
        <v>300</v>
      </c>
      <c r="B9">
        <v>400</v>
      </c>
      <c r="C9">
        <v>0</v>
      </c>
      <c r="H9">
        <v>0</v>
      </c>
    </row>
    <row r="10" spans="1:8" ht="12.75">
      <c r="A10">
        <v>400</v>
      </c>
      <c r="B10">
        <v>500</v>
      </c>
      <c r="C10">
        <v>0</v>
      </c>
      <c r="H10">
        <v>0</v>
      </c>
    </row>
    <row r="11" spans="1:8" ht="12.75">
      <c r="A11">
        <v>500</v>
      </c>
      <c r="B11">
        <v>600</v>
      </c>
      <c r="C11" s="10">
        <v>0</v>
      </c>
      <c r="D11" s="10"/>
      <c r="H11" s="10">
        <v>0</v>
      </c>
    </row>
    <row r="12" spans="1:8" ht="12.75">
      <c r="A12">
        <v>600</v>
      </c>
      <c r="B12">
        <v>700</v>
      </c>
      <c r="C12" s="10">
        <v>0</v>
      </c>
      <c r="D12" s="10"/>
      <c r="H12" s="10">
        <v>0</v>
      </c>
    </row>
    <row r="13" spans="1:8" ht="12.75">
      <c r="A13">
        <v>700</v>
      </c>
      <c r="B13">
        <v>800</v>
      </c>
      <c r="C13" s="10">
        <v>0</v>
      </c>
      <c r="D13" s="10"/>
      <c r="H13" s="10">
        <v>0</v>
      </c>
    </row>
    <row r="14" spans="1:8" ht="12.75">
      <c r="A14">
        <v>800</v>
      </c>
      <c r="B14">
        <v>900</v>
      </c>
      <c r="C14" s="10">
        <v>0</v>
      </c>
      <c r="D14" s="10"/>
      <c r="H14" s="10">
        <v>0</v>
      </c>
    </row>
    <row r="15" spans="1:8" ht="12.75">
      <c r="A15">
        <v>900</v>
      </c>
      <c r="B15">
        <v>1000</v>
      </c>
      <c r="C15" s="10">
        <v>0</v>
      </c>
      <c r="D15" s="10"/>
      <c r="H15" s="10">
        <v>0</v>
      </c>
    </row>
    <row r="16" spans="1:8" ht="12.75">
      <c r="A16">
        <v>1000</v>
      </c>
      <c r="B16">
        <v>1100</v>
      </c>
      <c r="C16" s="10">
        <v>0</v>
      </c>
      <c r="D16" s="10"/>
      <c r="H16" s="10">
        <v>0</v>
      </c>
    </row>
    <row r="17" spans="1:8" ht="12.75">
      <c r="A17">
        <v>1100</v>
      </c>
      <c r="B17">
        <v>1200</v>
      </c>
      <c r="C17" s="10">
        <v>1</v>
      </c>
      <c r="D17" s="10"/>
      <c r="H17" s="10">
        <v>1</v>
      </c>
    </row>
    <row r="18" spans="1:8" ht="12.75">
      <c r="A18">
        <v>1200</v>
      </c>
      <c r="B18">
        <v>1300</v>
      </c>
      <c r="C18" s="10">
        <v>0</v>
      </c>
      <c r="D18" s="10"/>
      <c r="H18" s="10">
        <v>0</v>
      </c>
    </row>
    <row r="19" spans="1:8" ht="12.75">
      <c r="A19">
        <v>1300</v>
      </c>
      <c r="B19">
        <v>1400</v>
      </c>
      <c r="C19" s="10">
        <v>0</v>
      </c>
      <c r="D19" s="10"/>
      <c r="H19" s="10">
        <v>0</v>
      </c>
    </row>
    <row r="20" spans="1:8" ht="12.75">
      <c r="A20">
        <v>1400</v>
      </c>
      <c r="B20">
        <v>1500</v>
      </c>
      <c r="C20" s="10">
        <v>0</v>
      </c>
      <c r="D20" s="10"/>
      <c r="H20" s="10">
        <v>0</v>
      </c>
    </row>
    <row r="21" spans="1:8" ht="12.75">
      <c r="A21">
        <v>1500</v>
      </c>
      <c r="B21">
        <v>1600</v>
      </c>
      <c r="C21" s="10">
        <v>0</v>
      </c>
      <c r="D21" s="10"/>
      <c r="H21" s="10">
        <v>0</v>
      </c>
    </row>
    <row r="22" spans="1:8" ht="12.75">
      <c r="A22">
        <v>1600</v>
      </c>
      <c r="B22">
        <v>1700</v>
      </c>
      <c r="C22" s="10">
        <v>0</v>
      </c>
      <c r="D22" s="10"/>
      <c r="H22" s="10">
        <v>0</v>
      </c>
    </row>
    <row r="23" spans="1:8" ht="12.75">
      <c r="A23">
        <v>1700</v>
      </c>
      <c r="B23">
        <v>1800</v>
      </c>
      <c r="C23" s="10">
        <v>13</v>
      </c>
      <c r="D23" s="10"/>
      <c r="H23" s="10">
        <v>13</v>
      </c>
    </row>
    <row r="24" spans="1:8" ht="12.75">
      <c r="A24">
        <v>1800</v>
      </c>
      <c r="B24">
        <v>1900</v>
      </c>
      <c r="C24" s="10">
        <v>0</v>
      </c>
      <c r="D24" s="10" t="s">
        <v>67</v>
      </c>
      <c r="H24" s="10">
        <v>0</v>
      </c>
    </row>
    <row r="25" spans="1:8" ht="12.75">
      <c r="A25">
        <v>1900</v>
      </c>
      <c r="B25">
        <v>2000</v>
      </c>
      <c r="C25" s="10">
        <v>0</v>
      </c>
      <c r="D25" s="10"/>
      <c r="H25" s="10">
        <v>0</v>
      </c>
    </row>
    <row r="26" spans="1:8" ht="12.75">
      <c r="A26">
        <v>2000</v>
      </c>
      <c r="B26">
        <v>2100</v>
      </c>
      <c r="C26" s="10">
        <v>1</v>
      </c>
      <c r="D26" s="10"/>
      <c r="H26" s="10">
        <v>1</v>
      </c>
    </row>
    <row r="27" spans="1:8" ht="12.75">
      <c r="A27">
        <v>2100</v>
      </c>
      <c r="B27">
        <v>2200</v>
      </c>
      <c r="C27" s="10">
        <v>0</v>
      </c>
      <c r="D27" s="10" t="s">
        <v>68</v>
      </c>
      <c r="H27" s="10">
        <v>0</v>
      </c>
    </row>
    <row r="28" spans="1:8" ht="12.75">
      <c r="A28">
        <v>2200</v>
      </c>
      <c r="B28">
        <v>2300</v>
      </c>
      <c r="C28" s="10">
        <v>0</v>
      </c>
      <c r="D28" s="10"/>
      <c r="H28" s="10">
        <v>0</v>
      </c>
    </row>
    <row r="29" spans="1:8" ht="12.75">
      <c r="A29">
        <v>2300</v>
      </c>
      <c r="B29">
        <v>2400</v>
      </c>
      <c r="C29" s="17">
        <v>0</v>
      </c>
      <c r="D29" s="10"/>
      <c r="H29" s="10">
        <v>0</v>
      </c>
    </row>
    <row r="30" spans="1:8" ht="12.75">
      <c r="A30" s="8">
        <v>2400</v>
      </c>
      <c r="B30" s="8">
        <v>2500</v>
      </c>
      <c r="C30" s="17">
        <v>0</v>
      </c>
      <c r="D30" s="17" t="s">
        <v>88</v>
      </c>
      <c r="E30" s="8"/>
      <c r="F30" s="8"/>
      <c r="G30" s="8"/>
      <c r="H30" s="17">
        <v>0</v>
      </c>
    </row>
    <row r="31" spans="1:9" ht="13.5" thickBot="1">
      <c r="A31" s="8"/>
      <c r="B31" s="8"/>
      <c r="C31" s="40">
        <f>QUARTILE(C6:C30,1)</f>
        <v>0</v>
      </c>
      <c r="D31" t="s">
        <v>89</v>
      </c>
      <c r="E31" s="8"/>
      <c r="F31" s="8"/>
      <c r="G31" s="8"/>
      <c r="H31" s="24">
        <f>QUARTILE(H6:H30,3)</f>
        <v>0</v>
      </c>
      <c r="I31" s="22" t="s">
        <v>90</v>
      </c>
    </row>
    <row r="32" spans="1:9" ht="13.5" thickTop="1">
      <c r="A32" s="8"/>
      <c r="B32" s="8"/>
      <c r="C32" s="17"/>
      <c r="E32" s="8"/>
      <c r="F32" s="8"/>
      <c r="G32" s="8"/>
      <c r="H32" s="21">
        <v>5</v>
      </c>
      <c r="I32" s="30" t="s">
        <v>189</v>
      </c>
    </row>
    <row r="33" spans="1:4" ht="12.75">
      <c r="A33">
        <v>2500</v>
      </c>
      <c r="B33">
        <v>2600</v>
      </c>
      <c r="D33" t="s">
        <v>69</v>
      </c>
    </row>
    <row r="34" spans="1:4" ht="12.75">
      <c r="A34">
        <v>2600</v>
      </c>
      <c r="B34">
        <v>2700</v>
      </c>
      <c r="D34" t="s">
        <v>69</v>
      </c>
    </row>
    <row r="35" spans="1:4" ht="12.75">
      <c r="A35">
        <v>2700</v>
      </c>
      <c r="B35">
        <v>2800</v>
      </c>
      <c r="D35" t="s">
        <v>69</v>
      </c>
    </row>
    <row r="36" spans="1:4" ht="12.75">
      <c r="A36">
        <v>2800</v>
      </c>
      <c r="B36">
        <v>2900</v>
      </c>
      <c r="D36" t="s">
        <v>69</v>
      </c>
    </row>
    <row r="37" spans="1:4" ht="12.75">
      <c r="A37">
        <v>2900</v>
      </c>
      <c r="B37">
        <v>3000</v>
      </c>
      <c r="D37" t="s">
        <v>69</v>
      </c>
    </row>
    <row r="38" spans="1:4" ht="12.75">
      <c r="A38">
        <v>3000</v>
      </c>
      <c r="B38">
        <v>3100</v>
      </c>
      <c r="D38" t="s">
        <v>69</v>
      </c>
    </row>
    <row r="39" spans="1:4" ht="12.75">
      <c r="A39">
        <v>3100</v>
      </c>
      <c r="B39">
        <v>3200</v>
      </c>
      <c r="D39" t="s">
        <v>69</v>
      </c>
    </row>
    <row r="40" spans="1:4" ht="12.75">
      <c r="A40">
        <v>3200</v>
      </c>
      <c r="B40">
        <v>3300</v>
      </c>
      <c r="D40" t="s">
        <v>69</v>
      </c>
    </row>
    <row r="41" spans="1:4" ht="12.75">
      <c r="A41">
        <v>3300</v>
      </c>
      <c r="B41">
        <v>3400</v>
      </c>
      <c r="D41" t="s">
        <v>69</v>
      </c>
    </row>
    <row r="42" spans="1:4" ht="12.75">
      <c r="A42">
        <v>3400</v>
      </c>
      <c r="B42">
        <v>3500</v>
      </c>
      <c r="D42" t="s">
        <v>69</v>
      </c>
    </row>
    <row r="43" spans="1:4" ht="12.75">
      <c r="A43">
        <v>3500</v>
      </c>
      <c r="B43">
        <v>3600</v>
      </c>
      <c r="D43" t="s">
        <v>69</v>
      </c>
    </row>
    <row r="44" spans="1:4" ht="12.75">
      <c r="A44">
        <v>3600</v>
      </c>
      <c r="B44">
        <v>3700</v>
      </c>
      <c r="D44" t="s">
        <v>69</v>
      </c>
    </row>
    <row r="45" spans="1:4" ht="12.75">
      <c r="A45">
        <v>3700</v>
      </c>
      <c r="B45">
        <v>3800</v>
      </c>
      <c r="D45" t="s">
        <v>69</v>
      </c>
    </row>
    <row r="46" spans="1:4" ht="12.75">
      <c r="A46">
        <v>3800</v>
      </c>
      <c r="B46">
        <v>3900</v>
      </c>
      <c r="D46" t="s">
        <v>69</v>
      </c>
    </row>
    <row r="47" spans="1:4" ht="12.75">
      <c r="A47">
        <v>3900</v>
      </c>
      <c r="B47">
        <v>4000</v>
      </c>
      <c r="C47">
        <v>0</v>
      </c>
      <c r="D47" t="s">
        <v>70</v>
      </c>
    </row>
    <row r="48" spans="1:3" ht="12.75">
      <c r="A48">
        <v>4000</v>
      </c>
      <c r="B48">
        <v>4100</v>
      </c>
      <c r="C48">
        <v>0</v>
      </c>
    </row>
    <row r="49" spans="1:3" ht="12.75">
      <c r="A49">
        <v>4100</v>
      </c>
      <c r="B49">
        <v>4200</v>
      </c>
      <c r="C49">
        <v>0</v>
      </c>
    </row>
    <row r="50" spans="1:3" ht="12.75">
      <c r="A50">
        <v>4200</v>
      </c>
      <c r="B50">
        <v>4300</v>
      </c>
      <c r="C50">
        <v>0</v>
      </c>
    </row>
    <row r="51" spans="1:3" ht="12.75">
      <c r="A51">
        <v>4300</v>
      </c>
      <c r="B51">
        <v>4400</v>
      </c>
      <c r="C51">
        <v>0</v>
      </c>
    </row>
    <row r="52" spans="1:3" ht="12.75">
      <c r="A52">
        <v>4400</v>
      </c>
      <c r="B52">
        <v>4500</v>
      </c>
      <c r="C52">
        <v>0</v>
      </c>
    </row>
    <row r="53" spans="1:3" ht="12.75">
      <c r="A53">
        <v>4500</v>
      </c>
      <c r="B53">
        <v>4600</v>
      </c>
      <c r="C53">
        <v>0</v>
      </c>
    </row>
    <row r="54" spans="1:3" ht="12.75">
      <c r="A54">
        <v>4600</v>
      </c>
      <c r="B54">
        <v>4700</v>
      </c>
      <c r="C54">
        <v>0</v>
      </c>
    </row>
    <row r="55" spans="1:3" ht="12.75">
      <c r="A55">
        <v>4700</v>
      </c>
      <c r="B55">
        <v>4800</v>
      </c>
      <c r="C55">
        <v>0</v>
      </c>
    </row>
    <row r="56" spans="1:3" ht="12.75">
      <c r="A56">
        <v>4800</v>
      </c>
      <c r="B56">
        <v>4900</v>
      </c>
      <c r="C56">
        <v>0</v>
      </c>
    </row>
    <row r="57" spans="1:3" ht="12.75">
      <c r="A57">
        <v>4900</v>
      </c>
      <c r="B57">
        <v>5000</v>
      </c>
      <c r="C57">
        <v>0</v>
      </c>
    </row>
    <row r="58" spans="1:3" ht="12.75">
      <c r="A58">
        <v>5000</v>
      </c>
      <c r="B58">
        <v>5100</v>
      </c>
      <c r="C58">
        <v>0</v>
      </c>
    </row>
    <row r="59" spans="1:3" ht="12.75">
      <c r="A59">
        <v>5100</v>
      </c>
      <c r="B59">
        <v>5200</v>
      </c>
      <c r="C59">
        <v>0</v>
      </c>
    </row>
    <row r="60" spans="1:3" ht="12.75">
      <c r="A60">
        <v>5200</v>
      </c>
      <c r="B60">
        <v>5300</v>
      </c>
      <c r="C60">
        <v>0</v>
      </c>
    </row>
    <row r="61" spans="1:3" ht="12.75">
      <c r="A61">
        <v>5300</v>
      </c>
      <c r="B61">
        <v>5338</v>
      </c>
      <c r="C61">
        <v>0</v>
      </c>
    </row>
    <row r="69" spans="1:2" ht="12.75">
      <c r="A69" s="3"/>
      <c r="B69" s="3"/>
    </row>
    <row r="72" ht="12.75">
      <c r="B72" s="4"/>
    </row>
    <row r="74" spans="1:2" ht="12.75">
      <c r="A74" s="3"/>
      <c r="B74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J24" sqref="J24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20.0039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40</v>
      </c>
    </row>
    <row r="2" spans="1:3" ht="12.75">
      <c r="A2" s="3" t="s">
        <v>1</v>
      </c>
      <c r="C2" t="s">
        <v>41</v>
      </c>
    </row>
    <row r="3" spans="1:9" ht="12.75">
      <c r="A3" s="3" t="s">
        <v>2</v>
      </c>
      <c r="C3" s="9">
        <v>40024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0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</row>
    <row r="6" spans="1:10" ht="12.75">
      <c r="A6">
        <v>0</v>
      </c>
      <c r="B6">
        <v>100</v>
      </c>
      <c r="C6">
        <v>0</v>
      </c>
      <c r="D6" t="s">
        <v>54</v>
      </c>
      <c r="F6">
        <v>0</v>
      </c>
      <c r="H6" t="s">
        <v>113</v>
      </c>
      <c r="I6">
        <f>QUARTILE(C6:C32,3)</f>
        <v>0</v>
      </c>
      <c r="J6">
        <v>5</v>
      </c>
    </row>
    <row r="7" spans="1:10" ht="12.75">
      <c r="A7" s="1">
        <v>100</v>
      </c>
      <c r="B7">
        <v>200</v>
      </c>
      <c r="C7">
        <v>0</v>
      </c>
      <c r="F7">
        <v>0</v>
      </c>
      <c r="H7" t="s">
        <v>114</v>
      </c>
      <c r="I7">
        <f>QUARTILE(C33:C63,3)</f>
        <v>0</v>
      </c>
      <c r="J7">
        <v>5</v>
      </c>
    </row>
    <row r="8" spans="1:11" ht="12.75">
      <c r="A8">
        <v>200</v>
      </c>
      <c r="B8">
        <v>300</v>
      </c>
      <c r="C8">
        <v>0</v>
      </c>
      <c r="F8">
        <v>0</v>
      </c>
      <c r="H8" t="s">
        <v>40</v>
      </c>
      <c r="I8" t="s">
        <v>116</v>
      </c>
      <c r="J8" t="s">
        <v>117</v>
      </c>
      <c r="K8" t="s">
        <v>118</v>
      </c>
    </row>
    <row r="9" spans="1:10" ht="12.75">
      <c r="A9">
        <v>300</v>
      </c>
      <c r="B9">
        <v>400</v>
      </c>
      <c r="C9">
        <v>0</v>
      </c>
      <c r="F9">
        <v>0</v>
      </c>
      <c r="H9" t="s">
        <v>115</v>
      </c>
      <c r="I9">
        <v>0</v>
      </c>
      <c r="J9">
        <v>5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F27">
        <v>0</v>
      </c>
    </row>
    <row r="28" spans="1:6" ht="12.75">
      <c r="A28">
        <v>2200</v>
      </c>
      <c r="B28">
        <v>2300</v>
      </c>
      <c r="C28">
        <v>0</v>
      </c>
      <c r="F28">
        <v>0</v>
      </c>
    </row>
    <row r="29" spans="1:6" ht="12.75">
      <c r="A29">
        <v>2300</v>
      </c>
      <c r="B29">
        <v>2400</v>
      </c>
      <c r="C29">
        <v>0</v>
      </c>
      <c r="D29" t="s">
        <v>53</v>
      </c>
      <c r="F29">
        <v>0</v>
      </c>
    </row>
    <row r="30" spans="1:6" ht="12.75">
      <c r="A30">
        <v>2400</v>
      </c>
      <c r="B30">
        <v>2500</v>
      </c>
      <c r="C30">
        <v>0</v>
      </c>
      <c r="F30">
        <v>0</v>
      </c>
    </row>
    <row r="31" spans="1:6" ht="12.75">
      <c r="A31">
        <v>2500</v>
      </c>
      <c r="B31">
        <v>2600</v>
      </c>
      <c r="C31">
        <v>0</v>
      </c>
      <c r="F31">
        <v>0</v>
      </c>
    </row>
    <row r="32" spans="1:6" ht="12.75">
      <c r="A32">
        <v>2600</v>
      </c>
      <c r="B32">
        <v>2700</v>
      </c>
      <c r="C32">
        <v>0</v>
      </c>
      <c r="F32">
        <v>0</v>
      </c>
    </row>
    <row r="33" spans="1:6" ht="12.75">
      <c r="A33">
        <v>2700</v>
      </c>
      <c r="B33">
        <v>2800</v>
      </c>
      <c r="C33">
        <v>0</v>
      </c>
      <c r="F33">
        <v>0</v>
      </c>
    </row>
    <row r="34" spans="1:6" ht="12.75">
      <c r="A34">
        <v>2800</v>
      </c>
      <c r="B34">
        <v>2900</v>
      </c>
      <c r="C34">
        <v>0</v>
      </c>
      <c r="F34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 s="8">
        <v>6300</v>
      </c>
      <c r="B64" s="8">
        <v>6352</v>
      </c>
      <c r="C64" s="8">
        <v>0</v>
      </c>
      <c r="D64" s="8" t="s">
        <v>53</v>
      </c>
      <c r="E64" s="8"/>
      <c r="F64" s="8">
        <v>0</v>
      </c>
    </row>
    <row r="65" spans="2:7" ht="13.5" thickBot="1">
      <c r="B65" s="4"/>
      <c r="C65" s="24">
        <f>QUARTILE(C6:C64,1)</f>
        <v>0</v>
      </c>
      <c r="D65" t="s">
        <v>89</v>
      </c>
      <c r="F65" s="24">
        <f>QUARTILE(F6:F64,3)</f>
        <v>0</v>
      </c>
      <c r="G65" s="22" t="s">
        <v>90</v>
      </c>
    </row>
    <row r="66" spans="6:7" ht="13.5" thickTop="1">
      <c r="F66" s="21">
        <v>5</v>
      </c>
      <c r="G66" s="30" t="s">
        <v>189</v>
      </c>
    </row>
    <row r="67" spans="1:2" ht="12.75">
      <c r="A67" s="3"/>
      <c r="B67" s="3"/>
    </row>
    <row r="68" spans="1:4" ht="12.75">
      <c r="A68">
        <v>5800</v>
      </c>
      <c r="B68">
        <v>5900</v>
      </c>
      <c r="D68" t="s">
        <v>51</v>
      </c>
    </row>
    <row r="69" spans="1:4" ht="12.75">
      <c r="A69">
        <v>5900</v>
      </c>
      <c r="B69">
        <v>6000</v>
      </c>
      <c r="D69" t="s">
        <v>51</v>
      </c>
    </row>
    <row r="70" spans="1:4" ht="12.75">
      <c r="A70">
        <v>6000</v>
      </c>
      <c r="B70">
        <v>6100</v>
      </c>
      <c r="D70" t="s">
        <v>51</v>
      </c>
    </row>
    <row r="71" spans="1:4" ht="12.75">
      <c r="A71">
        <v>6100</v>
      </c>
      <c r="B71">
        <v>6200</v>
      </c>
      <c r="D71" t="s">
        <v>51</v>
      </c>
    </row>
    <row r="72" spans="1:4" ht="12.75">
      <c r="A72">
        <v>6200</v>
      </c>
      <c r="B72">
        <v>6300</v>
      </c>
      <c r="D72" t="s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2"/>
  <sheetViews>
    <sheetView zoomScale="85" zoomScaleNormal="85" zoomScalePageLayoutView="0" workbookViewId="0" topLeftCell="A1">
      <selection activeCell="I29" sqref="I29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23.14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42</v>
      </c>
    </row>
    <row r="2" spans="1:3" ht="12.75">
      <c r="A2" s="3" t="s">
        <v>1</v>
      </c>
      <c r="C2" t="s">
        <v>41</v>
      </c>
    </row>
    <row r="3" spans="1:9" ht="12.75">
      <c r="A3" s="3" t="s">
        <v>2</v>
      </c>
      <c r="C3" s="9">
        <v>40024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0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</row>
    <row r="6" spans="1:10" ht="12.75">
      <c r="A6">
        <v>7305</v>
      </c>
      <c r="B6" s="1">
        <v>7400</v>
      </c>
      <c r="C6">
        <v>0</v>
      </c>
      <c r="D6" t="s">
        <v>55</v>
      </c>
      <c r="F6">
        <v>0</v>
      </c>
      <c r="H6" t="s">
        <v>119</v>
      </c>
      <c r="I6">
        <f>QUARTILE(C6:C14,3)</f>
        <v>0</v>
      </c>
      <c r="J6">
        <v>5</v>
      </c>
    </row>
    <row r="7" spans="1:6" ht="12.75">
      <c r="A7" s="1">
        <v>7400</v>
      </c>
      <c r="B7">
        <v>7500</v>
      </c>
      <c r="C7">
        <v>0</v>
      </c>
      <c r="F7">
        <v>0</v>
      </c>
    </row>
    <row r="8" spans="1:6" ht="12.75">
      <c r="A8">
        <v>7500</v>
      </c>
      <c r="B8" s="1">
        <v>7600</v>
      </c>
      <c r="C8">
        <v>0</v>
      </c>
      <c r="F8">
        <v>0</v>
      </c>
    </row>
    <row r="9" spans="1:6" ht="12.75">
      <c r="A9" s="1">
        <v>7600</v>
      </c>
      <c r="B9">
        <v>7700</v>
      </c>
      <c r="C9">
        <v>0</v>
      </c>
      <c r="F9">
        <v>0</v>
      </c>
    </row>
    <row r="10" spans="1:6" ht="12.75">
      <c r="A10">
        <v>7700</v>
      </c>
      <c r="B10" s="1">
        <v>7800</v>
      </c>
      <c r="C10">
        <v>0</v>
      </c>
      <c r="F10">
        <v>0</v>
      </c>
    </row>
    <row r="11" spans="1:6" ht="12.75">
      <c r="A11" s="1">
        <v>7800</v>
      </c>
      <c r="B11">
        <v>7900</v>
      </c>
      <c r="C11">
        <v>0</v>
      </c>
      <c r="F11">
        <v>0</v>
      </c>
    </row>
    <row r="12" spans="1:6" ht="12.75">
      <c r="A12">
        <v>7900</v>
      </c>
      <c r="B12" s="1">
        <v>8000</v>
      </c>
      <c r="C12">
        <v>0</v>
      </c>
      <c r="F12">
        <v>0</v>
      </c>
    </row>
    <row r="13" spans="1:6" ht="12.75">
      <c r="A13" s="1">
        <v>8000</v>
      </c>
      <c r="B13">
        <v>8100</v>
      </c>
      <c r="C13">
        <v>0</v>
      </c>
      <c r="F13">
        <v>0</v>
      </c>
    </row>
    <row r="14" spans="1:6" ht="12.75">
      <c r="A14" s="15">
        <v>8100</v>
      </c>
      <c r="B14" s="15">
        <v>8160</v>
      </c>
      <c r="C14" s="15">
        <v>0</v>
      </c>
      <c r="F14" s="15">
        <v>0</v>
      </c>
    </row>
    <row r="15" spans="3:7" ht="26.25" thickBot="1">
      <c r="C15" s="24">
        <f>QUARTILE(C6:C14,1)</f>
        <v>0</v>
      </c>
      <c r="D15" t="s">
        <v>89</v>
      </c>
      <c r="F15" s="24">
        <f>QUARTILE(F6:F14,3)</f>
        <v>0</v>
      </c>
      <c r="G15" s="32" t="s">
        <v>90</v>
      </c>
    </row>
    <row r="16" spans="6:7" ht="13.5" thickTop="1">
      <c r="F16" s="21">
        <v>5</v>
      </c>
      <c r="G16" s="3" t="s">
        <v>188</v>
      </c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6"/>
  <sheetViews>
    <sheetView zoomScale="85" zoomScaleNormal="85" zoomScalePageLayoutView="0" workbookViewId="0" topLeftCell="L1">
      <selection activeCell="L17" sqref="L17"/>
    </sheetView>
  </sheetViews>
  <sheetFormatPr defaultColWidth="11.421875" defaultRowHeight="12.75"/>
  <cols>
    <col min="2" max="2" width="11.8515625" style="0" customWidth="1"/>
    <col min="3" max="3" width="9.8515625" style="0" customWidth="1"/>
    <col min="4" max="4" width="28.140625" style="0" bestFit="1" customWidth="1"/>
    <col min="5" max="5" width="22.28125" style="0" customWidth="1"/>
    <col min="10" max="11" width="35.421875" style="0" customWidth="1"/>
    <col min="12" max="12" width="38.28125" style="0" bestFit="1" customWidth="1"/>
    <col min="16" max="16" width="15.421875" style="0" bestFit="1" customWidth="1"/>
    <col min="17" max="17" width="22.140625" style="0" bestFit="1" customWidth="1"/>
    <col min="18" max="18" width="19.57421875" style="0" customWidth="1"/>
    <col min="19" max="19" width="15.140625" style="0" customWidth="1"/>
    <col min="21" max="21" width="13.421875" style="0" bestFit="1" customWidth="1"/>
    <col min="22" max="22" width="14.7109375" style="0" bestFit="1" customWidth="1"/>
    <col min="23" max="23" width="15.421875" style="0" bestFit="1" customWidth="1"/>
  </cols>
  <sheetData>
    <row r="1" spans="1:15" ht="12.75">
      <c r="A1" s="3" t="s">
        <v>0</v>
      </c>
      <c r="C1" s="30" t="s">
        <v>219</v>
      </c>
      <c r="N1" s="8"/>
      <c r="O1" s="8"/>
    </row>
    <row r="2" spans="1:15" ht="12.75">
      <c r="A2" s="3" t="s">
        <v>1</v>
      </c>
      <c r="C2" t="s">
        <v>8</v>
      </c>
      <c r="E2" s="3" t="s">
        <v>228</v>
      </c>
      <c r="F2" s="8"/>
      <c r="G2" s="8"/>
      <c r="H2" s="8"/>
      <c r="J2" s="43" t="s">
        <v>216</v>
      </c>
      <c r="K2" s="44"/>
      <c r="L2" s="45">
        <f>QUARTILE(J6:L175,3)</f>
        <v>18</v>
      </c>
      <c r="M2" s="7" t="s">
        <v>191</v>
      </c>
      <c r="N2" s="7"/>
      <c r="O2" s="8"/>
    </row>
    <row r="3" spans="1:14" ht="12.75">
      <c r="A3" s="3" t="s">
        <v>2</v>
      </c>
      <c r="B3" s="4"/>
      <c r="C3" t="s">
        <v>77</v>
      </c>
      <c r="E3" s="7" t="s">
        <v>230</v>
      </c>
      <c r="F3" s="8"/>
      <c r="G3" s="8"/>
      <c r="H3" s="8"/>
      <c r="J3" s="46" t="s">
        <v>217</v>
      </c>
      <c r="K3" s="41"/>
      <c r="L3" s="47">
        <v>4</v>
      </c>
      <c r="M3" s="7" t="s">
        <v>215</v>
      </c>
      <c r="N3" s="6"/>
    </row>
    <row r="4" spans="1:15" ht="12.75">
      <c r="A4" s="3" t="s">
        <v>3</v>
      </c>
      <c r="C4" t="s">
        <v>10</v>
      </c>
      <c r="E4" s="7" t="s">
        <v>229</v>
      </c>
      <c r="F4" s="8"/>
      <c r="G4" s="8"/>
      <c r="H4" s="8"/>
      <c r="J4" s="41" t="s">
        <v>220</v>
      </c>
      <c r="K4" s="41"/>
      <c r="L4" s="42" t="s">
        <v>221</v>
      </c>
      <c r="M4" s="21"/>
      <c r="N4" s="21"/>
      <c r="O4" s="7"/>
    </row>
    <row r="5" spans="1:22" ht="15">
      <c r="A5" s="5" t="s">
        <v>4</v>
      </c>
      <c r="B5" s="5" t="s">
        <v>7</v>
      </c>
      <c r="C5" s="5" t="s">
        <v>6</v>
      </c>
      <c r="D5" s="2" t="s">
        <v>5</v>
      </c>
      <c r="E5" s="5" t="s">
        <v>6</v>
      </c>
      <c r="F5" s="8"/>
      <c r="G5" s="8"/>
      <c r="H5" s="8"/>
      <c r="J5" s="5" t="s">
        <v>6</v>
      </c>
      <c r="K5" s="5"/>
      <c r="L5" s="5" t="s">
        <v>6</v>
      </c>
      <c r="M5" s="6"/>
      <c r="N5" s="3"/>
      <c r="O5" s="6"/>
      <c r="Q5" s="25" t="s">
        <v>95</v>
      </c>
      <c r="R5" s="26" t="s">
        <v>96</v>
      </c>
      <c r="S5" s="27" t="s">
        <v>97</v>
      </c>
      <c r="T5" s="28" t="s">
        <v>121</v>
      </c>
      <c r="U5" s="28" t="s">
        <v>98</v>
      </c>
      <c r="V5" s="29" t="s">
        <v>99</v>
      </c>
    </row>
    <row r="6" spans="1:23" ht="12.75">
      <c r="A6">
        <v>34500</v>
      </c>
      <c r="B6">
        <v>34600</v>
      </c>
      <c r="C6">
        <v>8</v>
      </c>
      <c r="E6">
        <v>0</v>
      </c>
      <c r="F6" s="8"/>
      <c r="G6" s="8"/>
      <c r="H6" s="8"/>
      <c r="J6">
        <v>8</v>
      </c>
      <c r="L6">
        <v>13</v>
      </c>
      <c r="M6" s="8"/>
      <c r="N6" s="8"/>
      <c r="O6" s="8"/>
      <c r="P6" s="8"/>
      <c r="Q6" s="30" t="s">
        <v>200</v>
      </c>
      <c r="R6">
        <f>QUARTILE(C6:C31,3)</f>
        <v>9.75</v>
      </c>
      <c r="S6">
        <v>5</v>
      </c>
      <c r="T6" s="30" t="s">
        <v>128</v>
      </c>
      <c r="U6">
        <v>11</v>
      </c>
      <c r="V6">
        <v>15</v>
      </c>
      <c r="W6" s="30"/>
    </row>
    <row r="7" spans="1:22" ht="12.75">
      <c r="A7" s="1">
        <v>34600</v>
      </c>
      <c r="B7">
        <v>34700</v>
      </c>
      <c r="C7">
        <v>7</v>
      </c>
      <c r="E7">
        <v>0</v>
      </c>
      <c r="F7" s="8"/>
      <c r="G7" s="8"/>
      <c r="H7" s="8"/>
      <c r="J7">
        <v>7</v>
      </c>
      <c r="L7">
        <v>7</v>
      </c>
      <c r="M7" s="8"/>
      <c r="N7" s="8"/>
      <c r="O7" s="8"/>
      <c r="P7" s="3" t="s">
        <v>211</v>
      </c>
      <c r="Q7" s="3" t="s">
        <v>201</v>
      </c>
      <c r="R7" s="3">
        <f>QUARTILE(C32:C92,3)</f>
        <v>11</v>
      </c>
      <c r="S7" s="3">
        <v>3</v>
      </c>
      <c r="T7" s="3" t="s">
        <v>129</v>
      </c>
      <c r="U7" s="3">
        <v>11</v>
      </c>
      <c r="V7" s="3">
        <v>0</v>
      </c>
    </row>
    <row r="8" spans="1:18" ht="12.75">
      <c r="A8">
        <v>34700</v>
      </c>
      <c r="B8">
        <v>34800</v>
      </c>
      <c r="C8">
        <v>8</v>
      </c>
      <c r="E8">
        <v>0</v>
      </c>
      <c r="F8" s="8"/>
      <c r="G8" s="8"/>
      <c r="H8" s="8"/>
      <c r="J8">
        <v>8</v>
      </c>
      <c r="L8">
        <v>5</v>
      </c>
      <c r="M8" s="8"/>
      <c r="N8" s="8"/>
      <c r="O8" s="8"/>
      <c r="P8" s="3" t="s">
        <v>212</v>
      </c>
      <c r="Q8" s="30" t="s">
        <v>202</v>
      </c>
      <c r="R8" s="30" t="s">
        <v>190</v>
      </c>
    </row>
    <row r="9" spans="1:22" ht="12.75">
      <c r="A9" s="1">
        <v>34800</v>
      </c>
      <c r="B9">
        <v>34900</v>
      </c>
      <c r="C9">
        <v>6</v>
      </c>
      <c r="E9">
        <v>0</v>
      </c>
      <c r="F9" s="8"/>
      <c r="G9" s="8"/>
      <c r="H9" s="8"/>
      <c r="J9">
        <v>6</v>
      </c>
      <c r="L9">
        <v>10</v>
      </c>
      <c r="M9" s="8"/>
      <c r="N9" s="8"/>
      <c r="O9" s="8"/>
      <c r="P9" s="8"/>
      <c r="Q9" s="30" t="s">
        <v>203</v>
      </c>
      <c r="R9">
        <f>QUARTILE(C93:C109,3)</f>
        <v>17</v>
      </c>
      <c r="S9">
        <v>4</v>
      </c>
      <c r="T9" s="30" t="s">
        <v>132</v>
      </c>
      <c r="U9">
        <v>11</v>
      </c>
      <c r="V9">
        <v>15</v>
      </c>
    </row>
    <row r="10" spans="1:22" ht="12.75">
      <c r="A10">
        <v>34900</v>
      </c>
      <c r="B10">
        <v>35000</v>
      </c>
      <c r="C10">
        <v>5</v>
      </c>
      <c r="E10">
        <v>0</v>
      </c>
      <c r="F10" s="8"/>
      <c r="G10" s="8"/>
      <c r="H10" s="8"/>
      <c r="J10">
        <v>5</v>
      </c>
      <c r="L10">
        <v>15</v>
      </c>
      <c r="M10" s="8"/>
      <c r="N10" s="8"/>
      <c r="O10" s="8"/>
      <c r="P10" s="8"/>
      <c r="Q10" s="30" t="s">
        <v>204</v>
      </c>
      <c r="R10">
        <f>QUARTILE(C110:C165,3)</f>
        <v>24.25</v>
      </c>
      <c r="S10">
        <v>3</v>
      </c>
      <c r="T10" s="31" t="s">
        <v>133</v>
      </c>
      <c r="U10">
        <v>11</v>
      </c>
      <c r="V10">
        <v>15</v>
      </c>
    </row>
    <row r="11" spans="1:22" ht="12.75">
      <c r="A11" s="1">
        <v>35000</v>
      </c>
      <c r="B11">
        <v>35100</v>
      </c>
      <c r="C11">
        <v>8</v>
      </c>
      <c r="E11">
        <v>0</v>
      </c>
      <c r="F11" s="8"/>
      <c r="G11" s="8"/>
      <c r="H11" s="8"/>
      <c r="J11">
        <v>8</v>
      </c>
      <c r="L11">
        <v>17</v>
      </c>
      <c r="M11" s="8"/>
      <c r="N11" s="8"/>
      <c r="O11" s="8"/>
      <c r="P11" s="8"/>
      <c r="Q11" s="30" t="s">
        <v>205</v>
      </c>
      <c r="R11">
        <f>QUARTILE(C176:C180,3)</f>
        <v>17</v>
      </c>
      <c r="S11">
        <v>4</v>
      </c>
      <c r="T11" s="31" t="s">
        <v>134</v>
      </c>
      <c r="U11">
        <v>11</v>
      </c>
      <c r="V11">
        <v>15</v>
      </c>
    </row>
    <row r="12" spans="1:22" ht="12.75">
      <c r="A12">
        <v>35100</v>
      </c>
      <c r="B12">
        <v>35200</v>
      </c>
      <c r="C12">
        <v>9</v>
      </c>
      <c r="E12">
        <v>0</v>
      </c>
      <c r="F12" s="8"/>
      <c r="G12" s="8"/>
      <c r="H12" s="8"/>
      <c r="J12">
        <v>9</v>
      </c>
      <c r="L12">
        <v>13</v>
      </c>
      <c r="M12" s="8"/>
      <c r="N12" s="8"/>
      <c r="O12" s="8"/>
      <c r="P12" s="8"/>
      <c r="Q12" s="30" t="s">
        <v>206</v>
      </c>
      <c r="R12">
        <f>QUARTILE(C181:C196,3)</f>
        <v>5</v>
      </c>
      <c r="S12">
        <v>5</v>
      </c>
      <c r="T12" s="31" t="s">
        <v>135</v>
      </c>
      <c r="U12">
        <v>11</v>
      </c>
      <c r="V12">
        <v>15</v>
      </c>
    </row>
    <row r="13" spans="1:22" ht="12.75">
      <c r="A13" s="1">
        <v>35200</v>
      </c>
      <c r="B13">
        <v>35300</v>
      </c>
      <c r="C13">
        <v>8</v>
      </c>
      <c r="E13">
        <v>0</v>
      </c>
      <c r="F13" s="8"/>
      <c r="G13" s="8"/>
      <c r="H13" s="8"/>
      <c r="J13">
        <v>8</v>
      </c>
      <c r="L13">
        <v>15</v>
      </c>
      <c r="M13" s="8"/>
      <c r="N13" s="8"/>
      <c r="O13" s="8"/>
      <c r="P13" s="8"/>
      <c r="Q13" s="30" t="s">
        <v>207</v>
      </c>
      <c r="R13">
        <f>QUARTILE(C197:C241,3)</f>
        <v>3</v>
      </c>
      <c r="S13">
        <v>5</v>
      </c>
      <c r="T13" s="31" t="s">
        <v>136</v>
      </c>
      <c r="U13">
        <v>11</v>
      </c>
      <c r="V13">
        <v>15</v>
      </c>
    </row>
    <row r="14" spans="1:22" ht="12.75">
      <c r="A14">
        <v>35300</v>
      </c>
      <c r="B14">
        <v>35400</v>
      </c>
      <c r="C14">
        <v>7</v>
      </c>
      <c r="E14">
        <v>0</v>
      </c>
      <c r="F14" s="8"/>
      <c r="G14" s="8"/>
      <c r="H14" s="8"/>
      <c r="J14">
        <v>7</v>
      </c>
      <c r="L14">
        <v>16</v>
      </c>
      <c r="M14" s="8"/>
      <c r="N14" s="8"/>
      <c r="O14" s="8"/>
      <c r="P14" s="8"/>
      <c r="Q14" s="30" t="s">
        <v>208</v>
      </c>
      <c r="R14">
        <f>QUARTILE(C242:C262,3)</f>
        <v>0</v>
      </c>
      <c r="S14">
        <v>5</v>
      </c>
      <c r="T14" s="31" t="s">
        <v>137</v>
      </c>
      <c r="U14">
        <v>11</v>
      </c>
      <c r="V14">
        <v>15</v>
      </c>
    </row>
    <row r="15" spans="1:22" ht="12.75">
      <c r="A15" s="1">
        <v>35400</v>
      </c>
      <c r="B15">
        <v>35500</v>
      </c>
      <c r="C15">
        <v>7</v>
      </c>
      <c r="E15">
        <v>0</v>
      </c>
      <c r="F15" s="8"/>
      <c r="G15" s="8"/>
      <c r="H15" s="8"/>
      <c r="J15">
        <v>7</v>
      </c>
      <c r="L15">
        <v>19</v>
      </c>
      <c r="M15" s="8"/>
      <c r="N15" s="8"/>
      <c r="O15" s="8"/>
      <c r="P15" s="8"/>
      <c r="Q15" s="30" t="s">
        <v>209</v>
      </c>
      <c r="R15">
        <f>QUARTILE(C263:C328,3)</f>
        <v>0</v>
      </c>
      <c r="S15">
        <v>5</v>
      </c>
      <c r="T15" s="31" t="s">
        <v>138</v>
      </c>
      <c r="U15">
        <v>11</v>
      </c>
      <c r="V15">
        <v>14</v>
      </c>
    </row>
    <row r="16" spans="1:16" ht="12.75">
      <c r="A16">
        <v>35500</v>
      </c>
      <c r="B16">
        <v>35600</v>
      </c>
      <c r="C16">
        <v>7</v>
      </c>
      <c r="E16">
        <v>0</v>
      </c>
      <c r="F16" s="8"/>
      <c r="G16" s="8"/>
      <c r="H16" s="8"/>
      <c r="J16">
        <v>7</v>
      </c>
      <c r="L16">
        <v>17</v>
      </c>
      <c r="M16" s="8"/>
      <c r="N16" s="8"/>
      <c r="O16" s="8"/>
      <c r="P16" s="8"/>
    </row>
    <row r="17" spans="1:16" ht="12.75">
      <c r="A17" s="1">
        <v>35600</v>
      </c>
      <c r="B17">
        <v>35700</v>
      </c>
      <c r="C17">
        <v>5</v>
      </c>
      <c r="E17">
        <v>0</v>
      </c>
      <c r="F17" s="8"/>
      <c r="G17" s="8"/>
      <c r="H17" s="8"/>
      <c r="J17">
        <v>5</v>
      </c>
      <c r="L17">
        <v>19</v>
      </c>
      <c r="M17" s="8"/>
      <c r="N17" s="8"/>
      <c r="O17" s="8"/>
      <c r="P17" s="8"/>
    </row>
    <row r="18" spans="1:16" ht="12.75">
      <c r="A18">
        <v>35700</v>
      </c>
      <c r="B18">
        <v>35800</v>
      </c>
      <c r="C18">
        <v>4</v>
      </c>
      <c r="E18">
        <v>0</v>
      </c>
      <c r="F18" s="8"/>
      <c r="G18" s="8"/>
      <c r="H18" s="8"/>
      <c r="J18">
        <v>4</v>
      </c>
      <c r="L18">
        <v>16</v>
      </c>
      <c r="M18" s="8"/>
      <c r="N18" s="8"/>
      <c r="O18" s="8"/>
      <c r="P18" s="8"/>
    </row>
    <row r="19" spans="1:16" ht="12.75">
      <c r="A19" s="1">
        <v>35800</v>
      </c>
      <c r="B19">
        <v>35900</v>
      </c>
      <c r="C19">
        <v>7</v>
      </c>
      <c r="E19">
        <v>0</v>
      </c>
      <c r="F19" s="8"/>
      <c r="G19" s="8"/>
      <c r="H19" s="8"/>
      <c r="J19">
        <v>7</v>
      </c>
      <c r="L19">
        <v>17</v>
      </c>
      <c r="M19" s="8"/>
      <c r="N19" s="8"/>
      <c r="O19" s="8"/>
      <c r="P19" s="8"/>
    </row>
    <row r="20" spans="1:16" ht="12.75">
      <c r="A20">
        <v>35900</v>
      </c>
      <c r="B20">
        <v>36000</v>
      </c>
      <c r="C20">
        <v>6</v>
      </c>
      <c r="E20">
        <v>0</v>
      </c>
      <c r="F20" s="8"/>
      <c r="G20" s="8"/>
      <c r="H20" s="8"/>
      <c r="J20">
        <v>6</v>
      </c>
      <c r="L20">
        <v>18</v>
      </c>
      <c r="M20" s="8"/>
      <c r="N20" s="8"/>
      <c r="O20" s="8"/>
      <c r="P20" s="8"/>
    </row>
    <row r="21" spans="1:16" ht="12.75">
      <c r="A21" s="1">
        <v>36000</v>
      </c>
      <c r="B21">
        <v>36100</v>
      </c>
      <c r="C21">
        <v>4</v>
      </c>
      <c r="D21" t="s">
        <v>68</v>
      </c>
      <c r="E21">
        <v>0</v>
      </c>
      <c r="F21" s="8"/>
      <c r="G21" s="8"/>
      <c r="H21" s="8"/>
      <c r="J21">
        <v>4</v>
      </c>
      <c r="L21">
        <v>15</v>
      </c>
      <c r="M21" s="8"/>
      <c r="N21" s="8"/>
      <c r="O21" s="8"/>
      <c r="P21" s="8"/>
    </row>
    <row r="22" spans="1:16" ht="12.75">
      <c r="A22">
        <v>36100</v>
      </c>
      <c r="B22">
        <v>36200</v>
      </c>
      <c r="C22">
        <v>4</v>
      </c>
      <c r="E22">
        <v>0</v>
      </c>
      <c r="F22" s="8"/>
      <c r="G22" s="8"/>
      <c r="H22" s="8"/>
      <c r="J22">
        <v>4</v>
      </c>
      <c r="L22">
        <v>6</v>
      </c>
      <c r="M22" s="8"/>
      <c r="N22" s="8"/>
      <c r="O22" s="8"/>
      <c r="P22" s="8"/>
    </row>
    <row r="23" spans="1:16" ht="12.75">
      <c r="A23" s="1">
        <v>36200</v>
      </c>
      <c r="B23">
        <v>36300</v>
      </c>
      <c r="C23">
        <v>6</v>
      </c>
      <c r="E23">
        <v>0</v>
      </c>
      <c r="F23" s="8"/>
      <c r="G23" s="8"/>
      <c r="H23" s="8"/>
      <c r="J23">
        <v>6</v>
      </c>
      <c r="L23">
        <v>7</v>
      </c>
      <c r="M23" s="8"/>
      <c r="N23" s="8"/>
      <c r="O23" s="8"/>
      <c r="P23" s="8"/>
    </row>
    <row r="24" spans="1:16" ht="12.75">
      <c r="A24">
        <v>36300</v>
      </c>
      <c r="B24">
        <v>36400</v>
      </c>
      <c r="C24">
        <v>7</v>
      </c>
      <c r="E24">
        <v>0</v>
      </c>
      <c r="F24" s="8"/>
      <c r="G24" s="8"/>
      <c r="H24" s="8"/>
      <c r="J24">
        <v>7</v>
      </c>
      <c r="L24">
        <v>10</v>
      </c>
      <c r="M24" s="8"/>
      <c r="N24" s="8"/>
      <c r="O24" s="8"/>
      <c r="P24" s="8"/>
    </row>
    <row r="25" spans="1:16" ht="12.75">
      <c r="A25" s="1">
        <v>36400</v>
      </c>
      <c r="B25">
        <v>36500</v>
      </c>
      <c r="C25">
        <v>10</v>
      </c>
      <c r="E25">
        <v>0</v>
      </c>
      <c r="F25" s="8"/>
      <c r="G25" s="8"/>
      <c r="H25" s="8"/>
      <c r="J25">
        <v>10</v>
      </c>
      <c r="L25">
        <v>8</v>
      </c>
      <c r="M25" s="8"/>
      <c r="N25" s="8"/>
      <c r="O25" s="8"/>
      <c r="P25" s="8"/>
    </row>
    <row r="26" spans="1:16" ht="12.75">
      <c r="A26">
        <v>36500</v>
      </c>
      <c r="B26">
        <v>36600</v>
      </c>
      <c r="C26">
        <v>12</v>
      </c>
      <c r="E26">
        <v>0</v>
      </c>
      <c r="F26" s="8"/>
      <c r="G26" s="8"/>
      <c r="H26" s="8"/>
      <c r="J26">
        <v>12</v>
      </c>
      <c r="L26">
        <v>7</v>
      </c>
      <c r="M26" s="8"/>
      <c r="N26" s="8"/>
      <c r="O26" s="8"/>
      <c r="P26" s="8"/>
    </row>
    <row r="27" spans="1:16" ht="12.75">
      <c r="A27" s="1">
        <v>36600</v>
      </c>
      <c r="B27">
        <v>36700</v>
      </c>
      <c r="C27">
        <v>14</v>
      </c>
      <c r="E27">
        <v>0</v>
      </c>
      <c r="F27" s="8"/>
      <c r="G27" s="8"/>
      <c r="H27" s="8"/>
      <c r="J27">
        <v>14</v>
      </c>
      <c r="L27">
        <v>6</v>
      </c>
      <c r="M27" s="8"/>
      <c r="N27" s="8"/>
      <c r="O27" s="8"/>
      <c r="P27" s="8"/>
    </row>
    <row r="28" spans="1:16" ht="12.75">
      <c r="A28">
        <v>36700</v>
      </c>
      <c r="B28">
        <v>36800</v>
      </c>
      <c r="C28">
        <v>14</v>
      </c>
      <c r="E28">
        <v>0</v>
      </c>
      <c r="F28" s="8"/>
      <c r="G28" s="8"/>
      <c r="H28" s="8"/>
      <c r="J28">
        <v>14</v>
      </c>
      <c r="L28">
        <v>9</v>
      </c>
      <c r="M28" s="8"/>
      <c r="N28" s="8"/>
      <c r="O28" s="8"/>
      <c r="P28" s="8"/>
    </row>
    <row r="29" spans="1:16" ht="12.75">
      <c r="A29" s="1">
        <v>36800</v>
      </c>
      <c r="B29">
        <v>36900</v>
      </c>
      <c r="C29">
        <v>20</v>
      </c>
      <c r="E29">
        <v>0</v>
      </c>
      <c r="F29" s="8"/>
      <c r="G29" s="8"/>
      <c r="H29" s="8"/>
      <c r="J29">
        <v>20</v>
      </c>
      <c r="L29">
        <v>16</v>
      </c>
      <c r="M29" s="8"/>
      <c r="N29" s="8"/>
      <c r="O29" s="8"/>
      <c r="P29" s="8"/>
    </row>
    <row r="30" spans="1:16" ht="12.75">
      <c r="A30">
        <v>36900</v>
      </c>
      <c r="B30">
        <v>37000</v>
      </c>
      <c r="C30">
        <v>17</v>
      </c>
      <c r="E30">
        <v>0</v>
      </c>
      <c r="F30" s="8"/>
      <c r="G30" s="8"/>
      <c r="H30" s="8"/>
      <c r="J30">
        <v>17</v>
      </c>
      <c r="L30">
        <v>10</v>
      </c>
      <c r="M30" s="8"/>
      <c r="N30" s="8"/>
      <c r="O30" s="8"/>
      <c r="P30" s="8"/>
    </row>
    <row r="31" spans="1:16" ht="12.75">
      <c r="A31" s="1">
        <v>37000</v>
      </c>
      <c r="B31">
        <v>37100</v>
      </c>
      <c r="C31">
        <v>15</v>
      </c>
      <c r="E31">
        <v>0</v>
      </c>
      <c r="F31" s="8"/>
      <c r="G31" s="8"/>
      <c r="H31" s="8"/>
      <c r="J31" s="34">
        <v>15</v>
      </c>
      <c r="L31">
        <v>18</v>
      </c>
      <c r="M31" s="7"/>
      <c r="N31" s="7"/>
      <c r="O31" s="7"/>
      <c r="P31" s="7"/>
    </row>
    <row r="32" spans="1:16" ht="12.75">
      <c r="A32">
        <v>37100</v>
      </c>
      <c r="B32">
        <v>37200</v>
      </c>
      <c r="C32">
        <v>14</v>
      </c>
      <c r="E32">
        <v>0</v>
      </c>
      <c r="F32" s="8"/>
      <c r="G32" s="8"/>
      <c r="H32" s="8"/>
      <c r="J32" s="7"/>
      <c r="K32" s="7"/>
      <c r="L32">
        <v>19</v>
      </c>
      <c r="M32" s="8"/>
      <c r="N32" s="8"/>
      <c r="O32" s="8"/>
      <c r="P32" s="8"/>
    </row>
    <row r="33" spans="1:16" ht="12.75">
      <c r="A33" s="1">
        <v>37200</v>
      </c>
      <c r="B33">
        <v>37300</v>
      </c>
      <c r="C33">
        <v>27</v>
      </c>
      <c r="E33">
        <v>0</v>
      </c>
      <c r="F33" s="8"/>
      <c r="G33" s="8"/>
      <c r="H33" s="8"/>
      <c r="J33" s="21"/>
      <c r="K33" s="7"/>
      <c r="L33">
        <v>20</v>
      </c>
      <c r="M33" s="8"/>
      <c r="N33" s="8"/>
      <c r="O33" s="8"/>
      <c r="P33" s="8"/>
    </row>
    <row r="34" spans="1:16" ht="12.75">
      <c r="A34">
        <v>37300</v>
      </c>
      <c r="B34">
        <v>37400</v>
      </c>
      <c r="C34">
        <v>14</v>
      </c>
      <c r="E34">
        <v>0</v>
      </c>
      <c r="F34" s="8"/>
      <c r="G34" s="8"/>
      <c r="H34" s="8"/>
      <c r="L34">
        <v>18</v>
      </c>
      <c r="M34" s="8"/>
      <c r="N34" s="8"/>
      <c r="O34" s="8"/>
      <c r="P34" s="8"/>
    </row>
    <row r="35" spans="1:16" ht="12.75">
      <c r="A35" s="1">
        <v>37400</v>
      </c>
      <c r="B35">
        <v>37500</v>
      </c>
      <c r="C35">
        <v>12</v>
      </c>
      <c r="E35">
        <v>0</v>
      </c>
      <c r="F35" s="8"/>
      <c r="G35" s="8"/>
      <c r="H35" s="8"/>
      <c r="L35">
        <v>23</v>
      </c>
      <c r="M35" s="8"/>
      <c r="N35" s="8"/>
      <c r="O35" s="8"/>
      <c r="P35" s="8"/>
    </row>
    <row r="36" spans="1:16" ht="12.75">
      <c r="A36">
        <v>37500</v>
      </c>
      <c r="B36">
        <v>37600</v>
      </c>
      <c r="C36">
        <v>11</v>
      </c>
      <c r="E36">
        <v>0</v>
      </c>
      <c r="F36" s="8"/>
      <c r="G36" s="8"/>
      <c r="H36" s="8"/>
      <c r="L36">
        <v>25</v>
      </c>
      <c r="M36" s="8"/>
      <c r="N36" s="8"/>
      <c r="O36" s="8"/>
      <c r="P36" s="8"/>
    </row>
    <row r="37" spans="1:16" ht="12.75">
      <c r="A37" s="1">
        <v>37600</v>
      </c>
      <c r="B37">
        <v>37700</v>
      </c>
      <c r="C37">
        <v>24</v>
      </c>
      <c r="D37" t="s">
        <v>87</v>
      </c>
      <c r="E37">
        <v>0</v>
      </c>
      <c r="F37" s="8"/>
      <c r="G37" s="8"/>
      <c r="H37" s="8"/>
      <c r="L37">
        <v>21</v>
      </c>
      <c r="M37" s="8"/>
      <c r="N37" s="8"/>
      <c r="O37" s="8"/>
      <c r="P37" s="8"/>
    </row>
    <row r="38" spans="1:16" ht="12.75">
      <c r="A38">
        <v>37700</v>
      </c>
      <c r="B38">
        <v>37800</v>
      </c>
      <c r="C38">
        <v>24</v>
      </c>
      <c r="E38">
        <v>0</v>
      </c>
      <c r="F38" s="8"/>
      <c r="G38" s="8"/>
      <c r="H38" s="8"/>
      <c r="L38">
        <v>14</v>
      </c>
      <c r="M38" s="8"/>
      <c r="N38" s="8"/>
      <c r="O38" s="8"/>
      <c r="P38" s="8"/>
    </row>
    <row r="39" spans="1:16" ht="12.75">
      <c r="A39" s="1">
        <v>37800</v>
      </c>
      <c r="B39">
        <v>37900</v>
      </c>
      <c r="C39">
        <v>9</v>
      </c>
      <c r="E39">
        <v>0</v>
      </c>
      <c r="F39" s="8"/>
      <c r="G39" s="8"/>
      <c r="H39" s="8"/>
      <c r="L39">
        <v>17</v>
      </c>
      <c r="M39" s="8"/>
      <c r="N39" s="8"/>
      <c r="O39" s="8"/>
      <c r="P39" s="8"/>
    </row>
    <row r="40" spans="1:16" ht="12.75">
      <c r="A40">
        <v>37900</v>
      </c>
      <c r="B40">
        <v>38000</v>
      </c>
      <c r="C40">
        <v>5</v>
      </c>
      <c r="E40">
        <v>0</v>
      </c>
      <c r="F40" s="8"/>
      <c r="G40" s="8"/>
      <c r="H40" s="8"/>
      <c r="L40">
        <v>19</v>
      </c>
      <c r="M40" s="8"/>
      <c r="N40" s="8"/>
      <c r="O40" s="8"/>
      <c r="P40" s="8"/>
    </row>
    <row r="41" spans="1:16" ht="12.75">
      <c r="A41" s="1">
        <v>38000</v>
      </c>
      <c r="B41">
        <v>38100</v>
      </c>
      <c r="C41">
        <v>4</v>
      </c>
      <c r="E41">
        <v>0</v>
      </c>
      <c r="F41" s="8"/>
      <c r="G41" s="8"/>
      <c r="H41" s="8"/>
      <c r="L41">
        <v>20</v>
      </c>
      <c r="M41" s="8"/>
      <c r="N41" s="8"/>
      <c r="O41" s="8"/>
      <c r="P41" s="8"/>
    </row>
    <row r="42" spans="1:16" ht="12.75">
      <c r="A42">
        <v>38100</v>
      </c>
      <c r="B42">
        <v>38200</v>
      </c>
      <c r="C42">
        <v>7</v>
      </c>
      <c r="E42">
        <v>0</v>
      </c>
      <c r="F42" s="8"/>
      <c r="G42" s="8"/>
      <c r="H42" s="8"/>
      <c r="L42">
        <v>24</v>
      </c>
      <c r="M42" s="8"/>
      <c r="N42" s="8"/>
      <c r="O42" s="8"/>
      <c r="P42" s="8"/>
    </row>
    <row r="43" spans="1:16" ht="12.75">
      <c r="A43" s="1">
        <v>38200</v>
      </c>
      <c r="B43">
        <v>38300</v>
      </c>
      <c r="C43">
        <v>6</v>
      </c>
      <c r="E43">
        <v>0</v>
      </c>
      <c r="F43" s="8"/>
      <c r="G43" s="8"/>
      <c r="H43" s="8"/>
      <c r="L43">
        <v>18</v>
      </c>
      <c r="M43" s="8"/>
      <c r="N43" s="8"/>
      <c r="O43" s="8"/>
      <c r="P43" s="8"/>
    </row>
    <row r="44" spans="1:16" ht="12.75">
      <c r="A44">
        <v>38300</v>
      </c>
      <c r="B44">
        <v>38400</v>
      </c>
      <c r="C44">
        <v>5</v>
      </c>
      <c r="E44">
        <v>0</v>
      </c>
      <c r="F44" s="8"/>
      <c r="G44" s="8"/>
      <c r="H44" s="8"/>
      <c r="L44">
        <v>27</v>
      </c>
      <c r="M44" s="8"/>
      <c r="N44" s="8"/>
      <c r="O44" s="8"/>
      <c r="P44" s="8"/>
    </row>
    <row r="45" spans="1:16" ht="12.75">
      <c r="A45" s="1">
        <v>38400</v>
      </c>
      <c r="B45">
        <v>38500</v>
      </c>
      <c r="C45">
        <v>8</v>
      </c>
      <c r="E45">
        <v>0</v>
      </c>
      <c r="F45" s="8"/>
      <c r="G45" s="8"/>
      <c r="H45" s="8"/>
      <c r="L45">
        <v>21</v>
      </c>
      <c r="M45" s="8"/>
      <c r="N45" s="8"/>
      <c r="O45" s="8"/>
      <c r="P45" s="8"/>
    </row>
    <row r="46" spans="1:16" ht="12.75">
      <c r="A46">
        <v>38500</v>
      </c>
      <c r="B46">
        <v>38600</v>
      </c>
      <c r="C46">
        <v>10</v>
      </c>
      <c r="D46" t="s">
        <v>86</v>
      </c>
      <c r="E46">
        <v>0</v>
      </c>
      <c r="F46" s="8"/>
      <c r="G46" s="8"/>
      <c r="H46" s="8"/>
      <c r="L46">
        <v>22</v>
      </c>
      <c r="M46" s="8"/>
      <c r="N46" s="8"/>
      <c r="O46" s="8"/>
      <c r="P46" s="8"/>
    </row>
    <row r="47" spans="1:16" ht="12.75">
      <c r="A47" s="1">
        <v>38600</v>
      </c>
      <c r="B47">
        <v>38700</v>
      </c>
      <c r="C47">
        <v>15</v>
      </c>
      <c r="E47">
        <v>0</v>
      </c>
      <c r="F47" s="8"/>
      <c r="G47" s="8"/>
      <c r="H47" s="8"/>
      <c r="L47">
        <v>24</v>
      </c>
      <c r="M47" s="8"/>
      <c r="N47" s="8"/>
      <c r="O47" s="8"/>
      <c r="P47" s="8"/>
    </row>
    <row r="48" spans="1:16" ht="12.75">
      <c r="A48">
        <v>38700</v>
      </c>
      <c r="B48">
        <v>38800</v>
      </c>
      <c r="C48">
        <v>18</v>
      </c>
      <c r="E48">
        <v>0</v>
      </c>
      <c r="F48" s="8"/>
      <c r="G48" s="8"/>
      <c r="H48" s="8"/>
      <c r="L48">
        <v>19</v>
      </c>
      <c r="M48" s="8"/>
      <c r="N48" s="8"/>
      <c r="O48" s="8"/>
      <c r="P48" s="8"/>
    </row>
    <row r="49" spans="1:16" ht="12.75">
      <c r="A49" s="1">
        <v>38800</v>
      </c>
      <c r="B49">
        <v>38900</v>
      </c>
      <c r="C49">
        <v>19</v>
      </c>
      <c r="E49">
        <v>0</v>
      </c>
      <c r="F49" s="8"/>
      <c r="G49" s="8"/>
      <c r="H49" s="8"/>
      <c r="L49">
        <v>25</v>
      </c>
      <c r="M49" s="8"/>
      <c r="N49" s="8"/>
      <c r="O49" s="8"/>
      <c r="P49" s="8"/>
    </row>
    <row r="50" spans="1:16" ht="12.75">
      <c r="A50">
        <v>38900</v>
      </c>
      <c r="B50">
        <v>39000</v>
      </c>
      <c r="C50">
        <v>17</v>
      </c>
      <c r="E50">
        <v>0</v>
      </c>
      <c r="F50" s="8"/>
      <c r="G50" s="8"/>
      <c r="H50" s="8"/>
      <c r="L50">
        <v>21</v>
      </c>
      <c r="M50" s="8"/>
      <c r="N50" s="8"/>
      <c r="O50" s="8"/>
      <c r="P50" s="8"/>
    </row>
    <row r="51" spans="1:16" ht="12.75">
      <c r="A51" s="1">
        <v>39000</v>
      </c>
      <c r="B51">
        <v>39100</v>
      </c>
      <c r="C51">
        <v>18</v>
      </c>
      <c r="E51">
        <v>0</v>
      </c>
      <c r="F51" s="8"/>
      <c r="G51" s="8"/>
      <c r="H51" s="8"/>
      <c r="L51">
        <v>23</v>
      </c>
      <c r="M51" s="8"/>
      <c r="N51" s="8"/>
      <c r="O51" s="8"/>
      <c r="P51" s="8"/>
    </row>
    <row r="52" spans="1:16" ht="12.75">
      <c r="A52">
        <v>39100</v>
      </c>
      <c r="B52">
        <v>39200</v>
      </c>
      <c r="C52">
        <v>20</v>
      </c>
      <c r="E52">
        <v>0</v>
      </c>
      <c r="F52" s="8"/>
      <c r="G52" s="8"/>
      <c r="H52" s="8"/>
      <c r="L52">
        <v>26</v>
      </c>
      <c r="M52" s="8"/>
      <c r="N52" s="8"/>
      <c r="O52" s="8"/>
      <c r="P52" s="8"/>
    </row>
    <row r="53" spans="1:16" ht="12.75">
      <c r="A53" s="1">
        <v>39200</v>
      </c>
      <c r="B53">
        <v>39300</v>
      </c>
      <c r="C53">
        <v>11</v>
      </c>
      <c r="E53">
        <v>0</v>
      </c>
      <c r="F53" s="8"/>
      <c r="G53" s="8"/>
      <c r="H53" s="8"/>
      <c r="L53">
        <v>21</v>
      </c>
      <c r="M53" s="8"/>
      <c r="N53" s="8"/>
      <c r="O53" s="8"/>
      <c r="P53" s="8"/>
    </row>
    <row r="54" spans="1:16" ht="12.75">
      <c r="A54">
        <v>39300</v>
      </c>
      <c r="B54">
        <v>39400</v>
      </c>
      <c r="C54">
        <v>14</v>
      </c>
      <c r="E54">
        <v>0</v>
      </c>
      <c r="F54" s="8"/>
      <c r="G54" s="8"/>
      <c r="H54" s="8"/>
      <c r="L54">
        <v>24</v>
      </c>
      <c r="M54" s="8"/>
      <c r="N54" s="8"/>
      <c r="O54" s="8"/>
      <c r="P54" s="8"/>
    </row>
    <row r="55" spans="1:16" ht="12.75">
      <c r="A55" s="1">
        <v>39400</v>
      </c>
      <c r="B55">
        <v>39500</v>
      </c>
      <c r="C55">
        <v>20</v>
      </c>
      <c r="E55">
        <v>0</v>
      </c>
      <c r="F55" s="8"/>
      <c r="G55" s="8"/>
      <c r="H55" s="8"/>
      <c r="L55">
        <v>25</v>
      </c>
      <c r="M55" s="8"/>
      <c r="N55" s="8"/>
      <c r="O55" s="8"/>
      <c r="P55" s="8"/>
    </row>
    <row r="56" spans="1:16" ht="12.75">
      <c r="A56">
        <v>39500</v>
      </c>
      <c r="B56">
        <v>39600</v>
      </c>
      <c r="C56">
        <v>5</v>
      </c>
      <c r="E56">
        <v>0</v>
      </c>
      <c r="F56" s="8"/>
      <c r="G56" s="8"/>
      <c r="H56" s="8"/>
      <c r="L56">
        <v>23</v>
      </c>
      <c r="M56" s="8"/>
      <c r="N56" s="8"/>
      <c r="O56" s="8"/>
      <c r="P56" s="8"/>
    </row>
    <row r="57" spans="1:16" ht="12.75">
      <c r="A57" s="1">
        <v>39600</v>
      </c>
      <c r="B57">
        <v>39700</v>
      </c>
      <c r="C57">
        <v>7</v>
      </c>
      <c r="E57">
        <v>0</v>
      </c>
      <c r="F57" s="8"/>
      <c r="G57" s="8"/>
      <c r="H57" s="8"/>
      <c r="L57">
        <v>24</v>
      </c>
      <c r="M57" s="8"/>
      <c r="N57" s="8"/>
      <c r="O57" s="8"/>
      <c r="P57" s="8"/>
    </row>
    <row r="58" spans="1:16" ht="12.75">
      <c r="A58">
        <v>39700</v>
      </c>
      <c r="B58">
        <v>39800</v>
      </c>
      <c r="C58">
        <v>4</v>
      </c>
      <c r="E58">
        <v>0</v>
      </c>
      <c r="F58" s="8"/>
      <c r="G58" s="8"/>
      <c r="H58" s="8"/>
      <c r="L58">
        <v>26</v>
      </c>
      <c r="M58" s="8"/>
      <c r="N58" s="8"/>
      <c r="O58" s="8"/>
      <c r="P58" s="8"/>
    </row>
    <row r="59" spans="1:16" ht="12.75">
      <c r="A59" s="1">
        <v>39800</v>
      </c>
      <c r="B59">
        <v>39900</v>
      </c>
      <c r="C59">
        <v>5</v>
      </c>
      <c r="E59">
        <v>0</v>
      </c>
      <c r="F59" s="8"/>
      <c r="G59" s="8"/>
      <c r="H59" s="8"/>
      <c r="L59">
        <v>23</v>
      </c>
      <c r="M59" s="8"/>
      <c r="N59" s="8"/>
      <c r="O59" s="8"/>
      <c r="P59" s="8"/>
    </row>
    <row r="60" spans="1:16" ht="12.75">
      <c r="A60">
        <v>39900</v>
      </c>
      <c r="B60">
        <v>40000</v>
      </c>
      <c r="C60">
        <v>4</v>
      </c>
      <c r="E60">
        <v>0</v>
      </c>
      <c r="F60" s="8"/>
      <c r="G60" s="8"/>
      <c r="H60" s="8"/>
      <c r="L60">
        <v>19</v>
      </c>
      <c r="M60" s="8"/>
      <c r="N60" s="8"/>
      <c r="O60" s="8"/>
      <c r="P60" s="8"/>
    </row>
    <row r="61" spans="1:16" ht="12.75">
      <c r="A61" s="1">
        <v>40000</v>
      </c>
      <c r="B61">
        <v>40100</v>
      </c>
      <c r="C61">
        <v>6</v>
      </c>
      <c r="E61">
        <v>0</v>
      </c>
      <c r="F61" s="8"/>
      <c r="G61" s="8"/>
      <c r="H61" s="8"/>
      <c r="L61">
        <v>20</v>
      </c>
      <c r="M61" s="8"/>
      <c r="N61" s="8"/>
      <c r="O61" s="8"/>
      <c r="P61" s="8"/>
    </row>
    <row r="62" spans="1:16" ht="12.75">
      <c r="A62">
        <v>40100</v>
      </c>
      <c r="B62">
        <v>40200</v>
      </c>
      <c r="C62">
        <v>8</v>
      </c>
      <c r="E62">
        <v>0</v>
      </c>
      <c r="F62" s="8"/>
      <c r="G62" s="8"/>
      <c r="H62" s="8"/>
      <c r="L62">
        <v>22</v>
      </c>
      <c r="M62" s="8"/>
      <c r="N62" s="8"/>
      <c r="O62" s="8"/>
      <c r="P62" s="8"/>
    </row>
    <row r="63" spans="1:16" ht="12.75">
      <c r="A63" s="1">
        <v>40200</v>
      </c>
      <c r="B63">
        <v>40300</v>
      </c>
      <c r="C63">
        <v>6</v>
      </c>
      <c r="E63">
        <v>0</v>
      </c>
      <c r="F63" s="8"/>
      <c r="G63" s="8"/>
      <c r="H63" s="8"/>
      <c r="L63">
        <v>30</v>
      </c>
      <c r="M63" s="8"/>
      <c r="N63" s="8"/>
      <c r="O63" s="8"/>
      <c r="P63" s="8"/>
    </row>
    <row r="64" spans="1:16" ht="12.75">
      <c r="A64">
        <v>40300</v>
      </c>
      <c r="B64">
        <v>40400</v>
      </c>
      <c r="C64">
        <v>7</v>
      </c>
      <c r="E64">
        <v>0</v>
      </c>
      <c r="F64" s="8"/>
      <c r="G64" s="8"/>
      <c r="H64" s="8"/>
      <c r="L64">
        <v>31</v>
      </c>
      <c r="M64" s="8"/>
      <c r="N64" s="8"/>
      <c r="O64" s="8"/>
      <c r="P64" s="8"/>
    </row>
    <row r="65" spans="1:16" ht="12.75">
      <c r="A65" s="1">
        <v>40400</v>
      </c>
      <c r="B65">
        <v>40500</v>
      </c>
      <c r="C65">
        <v>8</v>
      </c>
      <c r="E65">
        <v>0</v>
      </c>
      <c r="F65" s="8"/>
      <c r="G65" s="8"/>
      <c r="H65" s="8"/>
      <c r="L65">
        <v>25</v>
      </c>
      <c r="M65" s="8"/>
      <c r="N65" s="8"/>
      <c r="O65" s="8"/>
      <c r="P65" s="8"/>
    </row>
    <row r="66" spans="1:16" ht="12.75">
      <c r="A66">
        <v>40500</v>
      </c>
      <c r="B66">
        <v>40600</v>
      </c>
      <c r="C66">
        <v>10</v>
      </c>
      <c r="E66">
        <v>0</v>
      </c>
      <c r="F66" s="8"/>
      <c r="G66" s="8"/>
      <c r="H66" s="8"/>
      <c r="L66">
        <v>21</v>
      </c>
      <c r="M66" s="8"/>
      <c r="N66" s="8"/>
      <c r="O66" s="8"/>
      <c r="P66" s="8"/>
    </row>
    <row r="67" spans="1:16" ht="12.75">
      <c r="A67" s="1">
        <v>40600</v>
      </c>
      <c r="B67">
        <v>40700</v>
      </c>
      <c r="C67">
        <v>9</v>
      </c>
      <c r="E67">
        <v>0</v>
      </c>
      <c r="F67" s="8"/>
      <c r="G67" s="8"/>
      <c r="H67" s="8"/>
      <c r="L67">
        <v>16</v>
      </c>
      <c r="M67" s="8"/>
      <c r="N67" s="8"/>
      <c r="O67" s="8"/>
      <c r="P67" s="8"/>
    </row>
    <row r="68" spans="1:16" ht="12.75">
      <c r="A68">
        <v>40700</v>
      </c>
      <c r="B68">
        <v>40800</v>
      </c>
      <c r="C68">
        <v>8</v>
      </c>
      <c r="E68">
        <v>0</v>
      </c>
      <c r="F68" s="8"/>
      <c r="G68" s="8"/>
      <c r="H68" s="8"/>
      <c r="L68">
        <v>17</v>
      </c>
      <c r="M68" s="8"/>
      <c r="N68" s="8"/>
      <c r="O68" s="8"/>
      <c r="P68" s="8"/>
    </row>
    <row r="69" spans="1:16" ht="12.75">
      <c r="A69" s="1">
        <v>40800</v>
      </c>
      <c r="B69">
        <v>40900</v>
      </c>
      <c r="C69">
        <v>7</v>
      </c>
      <c r="E69">
        <v>0</v>
      </c>
      <c r="F69" s="8"/>
      <c r="G69" s="8"/>
      <c r="H69" s="8"/>
      <c r="L69">
        <v>13</v>
      </c>
      <c r="M69" s="8"/>
      <c r="N69" s="8"/>
      <c r="O69" s="8"/>
      <c r="P69" s="8"/>
    </row>
    <row r="70" spans="1:16" ht="12.75">
      <c r="A70">
        <v>40900</v>
      </c>
      <c r="B70">
        <v>41000</v>
      </c>
      <c r="C70">
        <v>6</v>
      </c>
      <c r="E70" s="8">
        <v>0</v>
      </c>
      <c r="F70" s="8"/>
      <c r="G70" s="8"/>
      <c r="H70" s="8"/>
      <c r="L70">
        <v>11</v>
      </c>
      <c r="M70" s="8"/>
      <c r="N70" s="8"/>
      <c r="O70" s="8"/>
      <c r="P70" s="8"/>
    </row>
    <row r="71" spans="1:16" ht="13.5" thickBot="1">
      <c r="A71" s="1">
        <v>41000</v>
      </c>
      <c r="B71">
        <v>41100</v>
      </c>
      <c r="C71">
        <v>5</v>
      </c>
      <c r="E71" s="36">
        <v>0</v>
      </c>
      <c r="F71" s="8"/>
      <c r="G71" s="8"/>
      <c r="H71" s="8"/>
      <c r="L71">
        <v>10</v>
      </c>
      <c r="M71" s="8"/>
      <c r="N71" s="8"/>
      <c r="O71" s="8"/>
      <c r="P71" s="8"/>
    </row>
    <row r="72" spans="1:16" ht="13.5" thickTop="1">
      <c r="A72">
        <v>41100</v>
      </c>
      <c r="B72">
        <v>41200</v>
      </c>
      <c r="C72">
        <v>9</v>
      </c>
      <c r="E72" s="21">
        <v>0</v>
      </c>
      <c r="F72" s="7" t="s">
        <v>191</v>
      </c>
      <c r="G72" s="8"/>
      <c r="H72" s="8"/>
      <c r="L72">
        <v>12</v>
      </c>
      <c r="M72" s="8"/>
      <c r="N72" s="8"/>
      <c r="O72" s="8"/>
      <c r="P72" s="8"/>
    </row>
    <row r="73" spans="1:16" ht="12.75">
      <c r="A73" s="1">
        <v>41200</v>
      </c>
      <c r="B73">
        <v>41300</v>
      </c>
      <c r="C73">
        <v>11</v>
      </c>
      <c r="E73" s="21">
        <v>5</v>
      </c>
      <c r="F73" s="7" t="s">
        <v>189</v>
      </c>
      <c r="G73" s="8"/>
      <c r="H73" s="8"/>
      <c r="L73">
        <v>13</v>
      </c>
      <c r="M73" s="8"/>
      <c r="N73" s="8"/>
      <c r="O73" s="8"/>
      <c r="P73" s="8"/>
    </row>
    <row r="74" spans="1:16" ht="12.75">
      <c r="A74">
        <v>41300</v>
      </c>
      <c r="B74">
        <v>41400</v>
      </c>
      <c r="C74">
        <v>8</v>
      </c>
      <c r="E74" s="7"/>
      <c r="F74" s="7"/>
      <c r="G74" s="8"/>
      <c r="H74" s="8"/>
      <c r="L74">
        <v>25</v>
      </c>
      <c r="M74" s="8"/>
      <c r="N74" s="8"/>
      <c r="O74" s="8"/>
      <c r="P74" s="8"/>
    </row>
    <row r="75" spans="1:16" ht="12.75">
      <c r="A75" s="1">
        <v>41400</v>
      </c>
      <c r="B75">
        <v>41500</v>
      </c>
      <c r="C75">
        <v>9</v>
      </c>
      <c r="E75" s="8"/>
      <c r="F75" s="8"/>
      <c r="G75" s="8"/>
      <c r="H75" s="8"/>
      <c r="L75">
        <v>27</v>
      </c>
      <c r="M75" s="8"/>
      <c r="N75" s="8"/>
      <c r="O75" s="8"/>
      <c r="P75" s="8"/>
    </row>
    <row r="76" spans="1:16" ht="12.75">
      <c r="A76">
        <v>41500</v>
      </c>
      <c r="B76">
        <v>41600</v>
      </c>
      <c r="C76">
        <v>10</v>
      </c>
      <c r="E76" s="8"/>
      <c r="F76" s="8"/>
      <c r="G76" s="8"/>
      <c r="H76" s="8"/>
      <c r="L76">
        <v>42</v>
      </c>
      <c r="M76" s="8"/>
      <c r="N76" s="8"/>
      <c r="O76" s="8"/>
      <c r="P76" s="8"/>
    </row>
    <row r="77" spans="1:16" ht="12.75">
      <c r="A77" s="1">
        <v>41600</v>
      </c>
      <c r="B77">
        <v>41700</v>
      </c>
      <c r="C77">
        <v>12</v>
      </c>
      <c r="E77" s="8"/>
      <c r="F77" s="8"/>
      <c r="G77" s="8"/>
      <c r="H77" s="8"/>
      <c r="L77">
        <v>57</v>
      </c>
      <c r="M77" s="8"/>
      <c r="N77" s="8"/>
      <c r="O77" s="8"/>
      <c r="P77" s="8"/>
    </row>
    <row r="78" spans="1:16" ht="12.75">
      <c r="A78">
        <v>41700</v>
      </c>
      <c r="B78">
        <v>41800</v>
      </c>
      <c r="C78">
        <v>8</v>
      </c>
      <c r="E78" s="8"/>
      <c r="F78" s="8"/>
      <c r="G78" s="8"/>
      <c r="H78" s="8"/>
      <c r="L78">
        <v>30</v>
      </c>
      <c r="M78" s="8"/>
      <c r="N78" s="8"/>
      <c r="O78" s="8"/>
      <c r="P78" s="8"/>
    </row>
    <row r="79" spans="1:16" ht="12.75">
      <c r="A79" s="1">
        <v>41800</v>
      </c>
      <c r="B79">
        <v>41900</v>
      </c>
      <c r="C79">
        <v>9</v>
      </c>
      <c r="E79" s="8"/>
      <c r="F79" s="8"/>
      <c r="G79" s="8"/>
      <c r="H79" s="8"/>
      <c r="L79">
        <v>17</v>
      </c>
      <c r="M79" s="8"/>
      <c r="N79" s="8"/>
      <c r="O79" s="8"/>
      <c r="P79" s="8"/>
    </row>
    <row r="80" spans="1:16" ht="12.75">
      <c r="A80">
        <v>41900</v>
      </c>
      <c r="B80">
        <v>42000</v>
      </c>
      <c r="C80">
        <v>10</v>
      </c>
      <c r="E80" s="8"/>
      <c r="F80" s="8"/>
      <c r="G80" s="8"/>
      <c r="H80" s="8"/>
      <c r="L80">
        <v>9</v>
      </c>
      <c r="M80" s="8"/>
      <c r="N80" s="8"/>
      <c r="O80" s="8"/>
      <c r="P80" s="8"/>
    </row>
    <row r="81" spans="1:16" ht="12.75">
      <c r="A81" s="1">
        <v>42000</v>
      </c>
      <c r="B81">
        <v>42100</v>
      </c>
      <c r="C81">
        <v>11</v>
      </c>
      <c r="E81" s="8"/>
      <c r="F81" s="8"/>
      <c r="G81" s="8"/>
      <c r="H81" s="8"/>
      <c r="L81">
        <v>11</v>
      </c>
      <c r="M81" s="8"/>
      <c r="N81" s="8"/>
      <c r="O81" s="8"/>
      <c r="P81" s="8"/>
    </row>
    <row r="82" spans="1:16" ht="12.75">
      <c r="A82">
        <v>42100</v>
      </c>
      <c r="B82">
        <v>42200</v>
      </c>
      <c r="C82">
        <v>9</v>
      </c>
      <c r="E82" s="8"/>
      <c r="F82" s="8"/>
      <c r="G82" s="8"/>
      <c r="H82" s="8"/>
      <c r="L82">
        <v>27</v>
      </c>
      <c r="M82" s="8"/>
      <c r="N82" s="8"/>
      <c r="O82" s="8"/>
      <c r="P82" s="8"/>
    </row>
    <row r="83" spans="1:16" ht="12.75">
      <c r="A83" s="1">
        <v>42200</v>
      </c>
      <c r="B83">
        <v>42300</v>
      </c>
      <c r="C83">
        <v>8</v>
      </c>
      <c r="E83" s="8"/>
      <c r="F83" s="8"/>
      <c r="G83" s="8"/>
      <c r="H83" s="8"/>
      <c r="L83">
        <v>23</v>
      </c>
      <c r="M83" s="8"/>
      <c r="N83" s="8"/>
      <c r="O83" s="8"/>
      <c r="P83" s="8"/>
    </row>
    <row r="84" spans="1:16" ht="12.75">
      <c r="A84">
        <v>42300</v>
      </c>
      <c r="B84">
        <v>42400</v>
      </c>
      <c r="C84">
        <v>10</v>
      </c>
      <c r="E84" s="8"/>
      <c r="F84" s="8"/>
      <c r="G84" s="8"/>
      <c r="H84" s="8"/>
      <c r="L84">
        <v>41</v>
      </c>
      <c r="M84" s="8"/>
      <c r="N84" s="8"/>
      <c r="O84" s="8"/>
      <c r="P84" s="8"/>
    </row>
    <row r="85" spans="1:16" ht="12.75">
      <c r="A85" s="1">
        <v>42400</v>
      </c>
      <c r="B85">
        <v>42500</v>
      </c>
      <c r="C85">
        <v>11</v>
      </c>
      <c r="E85" s="8"/>
      <c r="F85" s="8"/>
      <c r="G85" s="8"/>
      <c r="H85" s="8"/>
      <c r="L85">
        <v>40</v>
      </c>
      <c r="M85" s="8"/>
      <c r="N85" s="8"/>
      <c r="O85" s="8"/>
      <c r="P85" s="8"/>
    </row>
    <row r="86" spans="1:16" ht="12.75">
      <c r="A86">
        <v>42500</v>
      </c>
      <c r="B86">
        <v>42600</v>
      </c>
      <c r="C86">
        <v>7</v>
      </c>
      <c r="E86" s="8"/>
      <c r="F86" s="8"/>
      <c r="G86" s="8"/>
      <c r="H86" s="8"/>
      <c r="L86">
        <v>24</v>
      </c>
      <c r="M86" s="8"/>
      <c r="N86" s="8"/>
      <c r="O86" s="8"/>
      <c r="P86" s="8"/>
    </row>
    <row r="87" spans="1:16" ht="12.75">
      <c r="A87" s="1">
        <v>42600</v>
      </c>
      <c r="B87">
        <v>42700</v>
      </c>
      <c r="C87">
        <v>9</v>
      </c>
      <c r="E87" s="8"/>
      <c r="F87" s="8"/>
      <c r="G87" s="8"/>
      <c r="H87" s="8"/>
      <c r="L87">
        <v>21</v>
      </c>
      <c r="M87" s="8"/>
      <c r="N87" s="8"/>
      <c r="O87" s="8"/>
      <c r="P87" s="8"/>
    </row>
    <row r="88" spans="1:16" ht="12.75">
      <c r="A88">
        <v>42700</v>
      </c>
      <c r="B88">
        <v>42800</v>
      </c>
      <c r="C88">
        <v>7</v>
      </c>
      <c r="E88" s="8"/>
      <c r="F88" s="8"/>
      <c r="G88" s="8"/>
      <c r="H88" s="8"/>
      <c r="L88">
        <v>18</v>
      </c>
      <c r="M88" s="8"/>
      <c r="N88" s="8"/>
      <c r="O88" s="8"/>
      <c r="P88" s="8"/>
    </row>
    <row r="89" spans="1:16" ht="12.75">
      <c r="A89" s="1">
        <v>42800</v>
      </c>
      <c r="B89">
        <v>42900</v>
      </c>
      <c r="C89">
        <v>8</v>
      </c>
      <c r="E89" s="8"/>
      <c r="F89" s="8"/>
      <c r="G89" s="8"/>
      <c r="H89" s="8"/>
      <c r="L89">
        <v>17</v>
      </c>
      <c r="M89" s="8"/>
      <c r="N89" s="8"/>
      <c r="O89" s="8"/>
      <c r="P89" s="8"/>
    </row>
    <row r="90" spans="1:16" ht="12.75">
      <c r="A90">
        <v>42900</v>
      </c>
      <c r="B90">
        <v>43000</v>
      </c>
      <c r="C90">
        <v>6</v>
      </c>
      <c r="E90" s="8"/>
      <c r="F90" s="8"/>
      <c r="G90" s="8"/>
      <c r="H90" s="8"/>
      <c r="L90">
        <v>15</v>
      </c>
      <c r="M90" s="8"/>
      <c r="N90" s="8"/>
      <c r="O90" s="8"/>
      <c r="P90" s="8"/>
    </row>
    <row r="91" spans="1:16" ht="12.75">
      <c r="A91" s="1">
        <v>43000</v>
      </c>
      <c r="B91">
        <v>43100</v>
      </c>
      <c r="C91">
        <v>7</v>
      </c>
      <c r="E91" s="8"/>
      <c r="F91" s="8"/>
      <c r="G91" s="8"/>
      <c r="H91" s="8"/>
      <c r="L91">
        <v>20</v>
      </c>
      <c r="M91" s="8"/>
      <c r="N91" s="8"/>
      <c r="O91" s="8"/>
      <c r="P91" s="8"/>
    </row>
    <row r="92" spans="1:16" ht="12.75">
      <c r="A92">
        <v>43100</v>
      </c>
      <c r="B92">
        <v>43200</v>
      </c>
      <c r="C92">
        <v>8</v>
      </c>
      <c r="E92" s="8"/>
      <c r="F92" s="8"/>
      <c r="G92" s="8"/>
      <c r="H92" s="8"/>
      <c r="L92">
        <v>11</v>
      </c>
      <c r="M92" s="8"/>
      <c r="N92" s="8"/>
      <c r="O92" s="8"/>
      <c r="P92" s="8"/>
    </row>
    <row r="93" spans="1:16" ht="12.75">
      <c r="A93" s="1">
        <v>43200</v>
      </c>
      <c r="B93">
        <v>43300</v>
      </c>
      <c r="C93">
        <v>13</v>
      </c>
      <c r="E93" s="8"/>
      <c r="F93" s="8"/>
      <c r="G93" s="8"/>
      <c r="H93" s="8"/>
      <c r="L93">
        <v>10</v>
      </c>
      <c r="M93" s="8"/>
      <c r="N93" s="8"/>
      <c r="O93" s="8"/>
      <c r="P93" s="8"/>
    </row>
    <row r="94" spans="1:16" ht="12.75">
      <c r="A94">
        <v>43300</v>
      </c>
      <c r="B94">
        <v>43400</v>
      </c>
      <c r="C94">
        <v>7</v>
      </c>
      <c r="E94" s="8"/>
      <c r="F94" s="8"/>
      <c r="G94" s="8"/>
      <c r="H94" s="8"/>
      <c r="L94">
        <v>4</v>
      </c>
      <c r="M94" s="8"/>
      <c r="N94" s="8"/>
      <c r="O94" s="8"/>
      <c r="P94" s="8"/>
    </row>
    <row r="95" spans="1:16" ht="12.75">
      <c r="A95" s="1">
        <v>43400</v>
      </c>
      <c r="B95">
        <v>43500</v>
      </c>
      <c r="C95">
        <v>5</v>
      </c>
      <c r="E95" s="8"/>
      <c r="F95" s="8"/>
      <c r="G95" s="8"/>
      <c r="H95" s="8"/>
      <c r="L95">
        <v>5</v>
      </c>
      <c r="M95" s="8"/>
      <c r="N95" s="8"/>
      <c r="O95" s="8"/>
      <c r="P95" s="8"/>
    </row>
    <row r="96" spans="1:16" ht="12.75">
      <c r="A96">
        <v>43500</v>
      </c>
      <c r="B96">
        <v>43600</v>
      </c>
      <c r="C96">
        <v>10</v>
      </c>
      <c r="E96" s="8"/>
      <c r="F96" s="8"/>
      <c r="G96" s="8"/>
      <c r="H96" s="8"/>
      <c r="L96">
        <v>3</v>
      </c>
      <c r="M96" s="8"/>
      <c r="N96" s="8"/>
      <c r="O96" s="8"/>
      <c r="P96" s="8"/>
    </row>
    <row r="97" spans="1:16" ht="12.75">
      <c r="A97" s="1">
        <v>43600</v>
      </c>
      <c r="B97">
        <v>43700</v>
      </c>
      <c r="C97">
        <v>15</v>
      </c>
      <c r="E97" s="8"/>
      <c r="F97" s="8"/>
      <c r="G97" s="8"/>
      <c r="H97" s="8"/>
      <c r="L97">
        <v>3</v>
      </c>
      <c r="M97" s="8"/>
      <c r="N97" s="8"/>
      <c r="O97" s="8"/>
      <c r="P97" s="8"/>
    </row>
    <row r="98" spans="1:16" ht="12.75">
      <c r="A98">
        <v>43700</v>
      </c>
      <c r="B98">
        <v>43800</v>
      </c>
      <c r="C98">
        <v>17</v>
      </c>
      <c r="E98" s="8"/>
      <c r="F98" s="8"/>
      <c r="G98" s="8"/>
      <c r="H98" s="8"/>
      <c r="L98">
        <v>4</v>
      </c>
      <c r="M98" s="8"/>
      <c r="N98" s="8"/>
      <c r="O98" s="8"/>
      <c r="P98" s="8"/>
    </row>
    <row r="99" spans="1:16" ht="12.75">
      <c r="A99" s="1">
        <v>43800</v>
      </c>
      <c r="B99">
        <v>43900</v>
      </c>
      <c r="C99">
        <v>13</v>
      </c>
      <c r="E99" s="8"/>
      <c r="F99" s="8"/>
      <c r="G99" s="8"/>
      <c r="H99" s="8"/>
      <c r="L99">
        <v>5</v>
      </c>
      <c r="M99" s="8"/>
      <c r="N99" s="8"/>
      <c r="O99" s="8"/>
      <c r="P99" s="8"/>
    </row>
    <row r="100" spans="1:16" ht="12.75">
      <c r="A100">
        <v>43900</v>
      </c>
      <c r="B100">
        <v>44000</v>
      </c>
      <c r="C100">
        <v>15</v>
      </c>
      <c r="E100" s="8"/>
      <c r="F100" s="8"/>
      <c r="G100" s="8"/>
      <c r="H100" s="8"/>
      <c r="L100">
        <v>3</v>
      </c>
      <c r="M100" s="8"/>
      <c r="N100" s="8"/>
      <c r="O100" s="8"/>
      <c r="P100" s="8"/>
    </row>
    <row r="101" spans="1:16" ht="12.75">
      <c r="A101" s="1">
        <v>44000</v>
      </c>
      <c r="B101">
        <v>44100</v>
      </c>
      <c r="C101">
        <v>16</v>
      </c>
      <c r="E101" s="8"/>
      <c r="F101" s="8"/>
      <c r="G101" s="8"/>
      <c r="H101" s="8"/>
      <c r="L101">
        <v>3</v>
      </c>
      <c r="M101" s="8"/>
      <c r="N101" s="8"/>
      <c r="O101" s="8"/>
      <c r="P101" s="8"/>
    </row>
    <row r="102" spans="1:16" ht="12.75">
      <c r="A102">
        <v>44100</v>
      </c>
      <c r="B102">
        <v>44200</v>
      </c>
      <c r="C102">
        <v>19</v>
      </c>
      <c r="E102" s="8"/>
      <c r="F102" s="8"/>
      <c r="G102" s="8"/>
      <c r="H102" s="8"/>
      <c r="L102">
        <v>4</v>
      </c>
      <c r="M102" s="8"/>
      <c r="N102" s="8"/>
      <c r="O102" s="8"/>
      <c r="P102" s="8"/>
    </row>
    <row r="103" spans="1:16" ht="12.75">
      <c r="A103" s="1">
        <v>44200</v>
      </c>
      <c r="B103">
        <v>44300</v>
      </c>
      <c r="C103">
        <v>17</v>
      </c>
      <c r="E103" s="8"/>
      <c r="F103" s="8"/>
      <c r="G103" s="8"/>
      <c r="H103" s="8"/>
      <c r="L103">
        <v>4</v>
      </c>
      <c r="M103" s="8"/>
      <c r="N103" s="8"/>
      <c r="O103" s="8"/>
      <c r="P103" s="8"/>
    </row>
    <row r="104" spans="1:16" ht="12.75">
      <c r="A104">
        <v>44300</v>
      </c>
      <c r="B104">
        <v>44400</v>
      </c>
      <c r="C104">
        <v>19</v>
      </c>
      <c r="E104" s="8"/>
      <c r="F104" s="8"/>
      <c r="G104" s="8"/>
      <c r="H104" s="8"/>
      <c r="L104">
        <v>4</v>
      </c>
      <c r="M104" s="8"/>
      <c r="N104" s="8"/>
      <c r="O104" s="8"/>
      <c r="P104" s="8"/>
    </row>
    <row r="105" spans="1:16" ht="12.75">
      <c r="A105" s="1">
        <v>44400</v>
      </c>
      <c r="B105">
        <v>44500</v>
      </c>
      <c r="C105">
        <v>16</v>
      </c>
      <c r="E105" s="8"/>
      <c r="F105" s="8"/>
      <c r="G105" s="8"/>
      <c r="H105" s="8"/>
      <c r="L105">
        <v>3</v>
      </c>
      <c r="M105" s="8"/>
      <c r="N105" s="8"/>
      <c r="O105" s="8"/>
      <c r="P105" s="8"/>
    </row>
    <row r="106" spans="1:16" ht="12.75">
      <c r="A106">
        <v>44500</v>
      </c>
      <c r="B106">
        <v>44600</v>
      </c>
      <c r="C106">
        <v>17</v>
      </c>
      <c r="E106" s="8"/>
      <c r="F106" s="8"/>
      <c r="G106" s="8"/>
      <c r="H106" s="8"/>
      <c r="L106">
        <v>3</v>
      </c>
      <c r="M106" s="8"/>
      <c r="N106" s="8"/>
      <c r="O106" s="8"/>
      <c r="P106" s="8"/>
    </row>
    <row r="107" spans="1:16" ht="12.75">
      <c r="A107" s="1">
        <v>44600</v>
      </c>
      <c r="B107">
        <v>44700</v>
      </c>
      <c r="C107">
        <v>18</v>
      </c>
      <c r="E107" s="8"/>
      <c r="F107" s="8"/>
      <c r="G107" s="8"/>
      <c r="H107" s="8"/>
      <c r="L107">
        <v>5</v>
      </c>
      <c r="M107" s="8"/>
      <c r="N107" s="8"/>
      <c r="O107" s="8"/>
      <c r="P107" s="8"/>
    </row>
    <row r="108" spans="1:16" ht="12.75">
      <c r="A108">
        <v>44700</v>
      </c>
      <c r="B108">
        <v>44800</v>
      </c>
      <c r="C108">
        <v>15</v>
      </c>
      <c r="E108" s="8"/>
      <c r="F108" s="8"/>
      <c r="G108" s="8"/>
      <c r="H108" s="8"/>
      <c r="L108">
        <v>8</v>
      </c>
      <c r="M108" s="8"/>
      <c r="N108" s="8"/>
      <c r="O108" s="8"/>
      <c r="P108" s="8"/>
    </row>
    <row r="109" spans="1:16" ht="12.75">
      <c r="A109" s="1">
        <v>44800</v>
      </c>
      <c r="B109">
        <v>44900</v>
      </c>
      <c r="C109">
        <v>6</v>
      </c>
      <c r="E109" s="8"/>
      <c r="F109" s="8"/>
      <c r="G109" s="8"/>
      <c r="H109" s="8"/>
      <c r="L109">
        <v>5</v>
      </c>
      <c r="M109" s="8"/>
      <c r="N109" s="8"/>
      <c r="O109" s="8"/>
      <c r="P109" s="8"/>
    </row>
    <row r="110" spans="1:16" ht="12.75">
      <c r="A110">
        <v>44900</v>
      </c>
      <c r="B110">
        <v>45000</v>
      </c>
      <c r="C110">
        <v>7</v>
      </c>
      <c r="E110" s="8"/>
      <c r="F110" s="8"/>
      <c r="G110" s="8"/>
      <c r="H110" s="8"/>
      <c r="L110">
        <v>6</v>
      </c>
      <c r="M110" s="8"/>
      <c r="N110" s="8"/>
      <c r="O110" s="8"/>
      <c r="P110" s="8"/>
    </row>
    <row r="111" spans="1:16" ht="12.75">
      <c r="A111" s="1">
        <v>45000</v>
      </c>
      <c r="B111">
        <v>45100</v>
      </c>
      <c r="C111">
        <v>10</v>
      </c>
      <c r="E111" s="8"/>
      <c r="F111" s="8"/>
      <c r="G111" s="8"/>
      <c r="H111" s="8"/>
      <c r="L111">
        <v>4</v>
      </c>
      <c r="M111" s="8"/>
      <c r="N111" s="8"/>
      <c r="O111" s="8"/>
      <c r="P111" s="8"/>
    </row>
    <row r="112" spans="1:16" ht="12.75">
      <c r="A112">
        <v>45100</v>
      </c>
      <c r="B112">
        <v>45200</v>
      </c>
      <c r="C112">
        <v>8</v>
      </c>
      <c r="E112" s="8"/>
      <c r="F112" s="8"/>
      <c r="G112" s="8"/>
      <c r="H112" s="8"/>
      <c r="L112">
        <v>5</v>
      </c>
      <c r="M112" s="8"/>
      <c r="N112" s="8"/>
      <c r="O112" s="8"/>
      <c r="P112" s="8"/>
    </row>
    <row r="113" spans="1:16" ht="12.75">
      <c r="A113" s="1">
        <v>45200</v>
      </c>
      <c r="B113">
        <v>45300</v>
      </c>
      <c r="C113">
        <v>7</v>
      </c>
      <c r="E113" s="8"/>
      <c r="F113" s="8"/>
      <c r="G113" s="8"/>
      <c r="H113" s="8"/>
      <c r="L113">
        <v>5</v>
      </c>
      <c r="M113" s="8"/>
      <c r="N113" s="8"/>
      <c r="O113" s="8"/>
      <c r="P113" s="8"/>
    </row>
    <row r="114" spans="1:16" ht="12.75">
      <c r="A114">
        <v>45300</v>
      </c>
      <c r="B114">
        <v>45400</v>
      </c>
      <c r="C114">
        <v>6</v>
      </c>
      <c r="E114" s="8"/>
      <c r="F114" s="8"/>
      <c r="G114" s="8"/>
      <c r="H114" s="8"/>
      <c r="L114">
        <v>6</v>
      </c>
      <c r="M114" s="8"/>
      <c r="N114" s="8"/>
      <c r="O114" s="8"/>
      <c r="P114" s="8"/>
    </row>
    <row r="115" spans="1:16" ht="12.75">
      <c r="A115" s="1">
        <v>45400</v>
      </c>
      <c r="B115">
        <v>45500</v>
      </c>
      <c r="C115">
        <v>9</v>
      </c>
      <c r="E115" s="8"/>
      <c r="F115" s="8"/>
      <c r="G115" s="8"/>
      <c r="H115" s="8"/>
      <c r="L115">
        <v>5</v>
      </c>
      <c r="M115" s="8"/>
      <c r="N115" s="8"/>
      <c r="O115" s="8"/>
      <c r="P115" s="8"/>
    </row>
    <row r="116" spans="1:16" ht="12.75">
      <c r="A116">
        <v>45500</v>
      </c>
      <c r="B116">
        <v>45600</v>
      </c>
      <c r="C116">
        <v>16</v>
      </c>
      <c r="E116" s="8"/>
      <c r="F116" s="8"/>
      <c r="G116" s="8"/>
      <c r="H116" s="8"/>
      <c r="L116">
        <v>5</v>
      </c>
      <c r="M116" s="8"/>
      <c r="N116" s="8"/>
      <c r="O116" s="8"/>
      <c r="P116" s="8"/>
    </row>
    <row r="117" spans="1:16" ht="12.75">
      <c r="A117" s="1">
        <v>45600</v>
      </c>
      <c r="B117">
        <v>45700</v>
      </c>
      <c r="C117">
        <v>10</v>
      </c>
      <c r="E117" s="8"/>
      <c r="F117" s="8"/>
      <c r="G117" s="8"/>
      <c r="H117" s="8"/>
      <c r="L117">
        <v>0</v>
      </c>
      <c r="M117" s="8"/>
      <c r="N117" s="8"/>
      <c r="O117" s="8"/>
      <c r="P117" s="8"/>
    </row>
    <row r="118" spans="1:16" ht="12.75">
      <c r="A118">
        <v>45700</v>
      </c>
      <c r="B118">
        <v>45800</v>
      </c>
      <c r="C118">
        <v>18</v>
      </c>
      <c r="E118" s="8"/>
      <c r="F118" s="8"/>
      <c r="G118" s="8"/>
      <c r="H118" s="8"/>
      <c r="L118">
        <v>0</v>
      </c>
      <c r="M118" s="8"/>
      <c r="N118" s="8"/>
      <c r="O118" s="8"/>
      <c r="P118" s="8"/>
    </row>
    <row r="119" spans="1:16" ht="12.75">
      <c r="A119" s="1">
        <v>45800</v>
      </c>
      <c r="B119">
        <v>45900</v>
      </c>
      <c r="C119">
        <v>19</v>
      </c>
      <c r="E119" s="8"/>
      <c r="F119" s="8"/>
      <c r="G119" s="8"/>
      <c r="H119" s="8"/>
      <c r="L119">
        <v>0</v>
      </c>
      <c r="M119" s="8"/>
      <c r="N119" s="8"/>
      <c r="O119" s="8"/>
      <c r="P119" s="8"/>
    </row>
    <row r="120" spans="1:16" ht="12.75">
      <c r="A120">
        <v>45900</v>
      </c>
      <c r="B120">
        <v>46000</v>
      </c>
      <c r="C120">
        <v>20</v>
      </c>
      <c r="E120" s="8"/>
      <c r="F120" s="8"/>
      <c r="G120" s="8"/>
      <c r="H120" s="8"/>
      <c r="L120">
        <v>0</v>
      </c>
      <c r="M120" s="8"/>
      <c r="N120" s="8"/>
      <c r="O120" s="8"/>
      <c r="P120" s="8"/>
    </row>
    <row r="121" spans="1:16" ht="12.75">
      <c r="A121" s="1">
        <v>46000</v>
      </c>
      <c r="B121">
        <v>46100</v>
      </c>
      <c r="C121">
        <v>18</v>
      </c>
      <c r="E121" s="8"/>
      <c r="F121" s="8"/>
      <c r="G121" s="8"/>
      <c r="H121" s="8"/>
      <c r="L121">
        <v>0</v>
      </c>
      <c r="M121" s="8"/>
      <c r="N121" s="8"/>
      <c r="O121" s="8"/>
      <c r="P121" s="8"/>
    </row>
    <row r="122" spans="1:16" ht="12.75">
      <c r="A122">
        <v>46100</v>
      </c>
      <c r="B122">
        <v>46200</v>
      </c>
      <c r="C122">
        <v>23</v>
      </c>
      <c r="E122" s="8"/>
      <c r="F122" s="8"/>
      <c r="G122" s="8"/>
      <c r="H122" s="8"/>
      <c r="L122">
        <v>0</v>
      </c>
      <c r="M122" s="8"/>
      <c r="N122" s="8"/>
      <c r="O122" s="8"/>
      <c r="P122" s="8"/>
    </row>
    <row r="123" spans="1:16" ht="12.75">
      <c r="A123" s="1">
        <v>46200</v>
      </c>
      <c r="B123">
        <v>46300</v>
      </c>
      <c r="C123">
        <v>25</v>
      </c>
      <c r="E123" s="8"/>
      <c r="F123" s="8"/>
      <c r="G123" s="8"/>
      <c r="H123" s="8"/>
      <c r="L123">
        <v>0</v>
      </c>
      <c r="M123" s="8"/>
      <c r="N123" s="8"/>
      <c r="O123" s="8"/>
      <c r="P123" s="8"/>
    </row>
    <row r="124" spans="1:16" ht="12.75">
      <c r="A124">
        <v>46300</v>
      </c>
      <c r="B124">
        <v>46400</v>
      </c>
      <c r="C124">
        <v>21</v>
      </c>
      <c r="E124" s="8"/>
      <c r="F124" s="8"/>
      <c r="G124" s="8"/>
      <c r="H124" s="8"/>
      <c r="L124">
        <v>0</v>
      </c>
      <c r="M124" s="8"/>
      <c r="N124" s="8"/>
      <c r="O124" s="8"/>
      <c r="P124" s="8"/>
    </row>
    <row r="125" spans="1:16" ht="12.75">
      <c r="A125" s="1">
        <v>46400</v>
      </c>
      <c r="B125">
        <v>46500</v>
      </c>
      <c r="C125">
        <v>14</v>
      </c>
      <c r="E125" s="8"/>
      <c r="F125" s="8"/>
      <c r="G125" s="8"/>
      <c r="H125" s="8"/>
      <c r="L125">
        <v>0</v>
      </c>
      <c r="M125" s="8"/>
      <c r="N125" s="8"/>
      <c r="O125" s="8"/>
      <c r="P125" s="8"/>
    </row>
    <row r="126" spans="1:16" ht="12.75">
      <c r="A126">
        <v>46500</v>
      </c>
      <c r="B126">
        <v>46600</v>
      </c>
      <c r="C126">
        <v>17</v>
      </c>
      <c r="E126" s="8"/>
      <c r="F126" s="8"/>
      <c r="G126" s="8"/>
      <c r="H126" s="8"/>
      <c r="L126">
        <v>0</v>
      </c>
      <c r="M126" s="8"/>
      <c r="N126" s="8"/>
      <c r="O126" s="8"/>
      <c r="P126" s="8"/>
    </row>
    <row r="127" spans="1:16" ht="12.75">
      <c r="A127" s="1">
        <v>46600</v>
      </c>
      <c r="B127">
        <v>46700</v>
      </c>
      <c r="C127">
        <v>19</v>
      </c>
      <c r="E127" s="8"/>
      <c r="F127" s="8"/>
      <c r="G127" s="8"/>
      <c r="H127" s="8"/>
      <c r="L127">
        <v>0</v>
      </c>
      <c r="M127" s="8"/>
      <c r="N127" s="8"/>
      <c r="O127" s="8"/>
      <c r="P127" s="8"/>
    </row>
    <row r="128" spans="1:16" ht="12.75">
      <c r="A128">
        <v>46700</v>
      </c>
      <c r="B128">
        <v>46800</v>
      </c>
      <c r="C128">
        <v>20</v>
      </c>
      <c r="E128" s="8"/>
      <c r="F128" s="8"/>
      <c r="G128" s="8"/>
      <c r="H128" s="8"/>
      <c r="L128">
        <v>0</v>
      </c>
      <c r="M128" s="8"/>
      <c r="N128" s="8"/>
      <c r="O128" s="8"/>
      <c r="P128" s="8"/>
    </row>
    <row r="129" spans="1:16" ht="12.75">
      <c r="A129" s="1">
        <v>46800</v>
      </c>
      <c r="B129">
        <v>46900</v>
      </c>
      <c r="C129">
        <v>24</v>
      </c>
      <c r="E129" s="8"/>
      <c r="F129" s="8"/>
      <c r="G129" s="8"/>
      <c r="H129" s="8"/>
      <c r="L129">
        <v>0</v>
      </c>
      <c r="M129" s="8"/>
      <c r="N129" s="8"/>
      <c r="O129" s="8"/>
      <c r="P129" s="8"/>
    </row>
    <row r="130" spans="1:16" ht="12.75">
      <c r="A130">
        <v>46900</v>
      </c>
      <c r="B130">
        <v>47000</v>
      </c>
      <c r="C130">
        <v>18</v>
      </c>
      <c r="E130" s="8"/>
      <c r="F130" s="8"/>
      <c r="G130" s="8"/>
      <c r="H130" s="8"/>
      <c r="L130">
        <v>0</v>
      </c>
      <c r="M130" s="8"/>
      <c r="N130" s="8"/>
      <c r="O130" s="8"/>
      <c r="P130" s="8"/>
    </row>
    <row r="131" spans="1:16" ht="12.75">
      <c r="A131" s="1">
        <v>47000</v>
      </c>
      <c r="B131">
        <v>47100</v>
      </c>
      <c r="C131">
        <v>27</v>
      </c>
      <c r="E131" s="8"/>
      <c r="F131" s="8"/>
      <c r="G131" s="8"/>
      <c r="H131" s="8"/>
      <c r="L131">
        <v>0</v>
      </c>
      <c r="M131" s="8"/>
      <c r="N131" s="8"/>
      <c r="O131" s="8"/>
      <c r="P131" s="8"/>
    </row>
    <row r="132" spans="1:16" ht="12.75">
      <c r="A132">
        <v>47100</v>
      </c>
      <c r="B132">
        <v>47200</v>
      </c>
      <c r="C132">
        <v>21</v>
      </c>
      <c r="E132" s="8"/>
      <c r="F132" s="8"/>
      <c r="G132" s="8"/>
      <c r="H132" s="8"/>
      <c r="L132">
        <v>0</v>
      </c>
      <c r="M132" s="8"/>
      <c r="N132" s="8"/>
      <c r="O132" s="8"/>
      <c r="P132" s="8"/>
    </row>
    <row r="133" spans="1:16" ht="12.75">
      <c r="A133" s="1">
        <v>47200</v>
      </c>
      <c r="B133">
        <v>47300</v>
      </c>
      <c r="C133">
        <v>22</v>
      </c>
      <c r="E133" s="8"/>
      <c r="F133" s="8"/>
      <c r="G133" s="8"/>
      <c r="H133" s="8"/>
      <c r="L133">
        <v>0</v>
      </c>
      <c r="M133" s="8"/>
      <c r="N133" s="8"/>
      <c r="O133" s="8"/>
      <c r="P133" s="8"/>
    </row>
    <row r="134" spans="1:16" ht="12.75">
      <c r="A134">
        <v>47300</v>
      </c>
      <c r="B134">
        <v>47400</v>
      </c>
      <c r="C134">
        <v>24</v>
      </c>
      <c r="E134" s="8"/>
      <c r="F134" s="8"/>
      <c r="G134" s="8"/>
      <c r="H134" s="8"/>
      <c r="L134">
        <v>0</v>
      </c>
      <c r="M134" s="8"/>
      <c r="N134" s="8"/>
      <c r="O134" s="8"/>
      <c r="P134" s="8"/>
    </row>
    <row r="135" spans="1:16" ht="12.75">
      <c r="A135" s="1">
        <v>47400</v>
      </c>
      <c r="B135">
        <v>47500</v>
      </c>
      <c r="C135">
        <v>19</v>
      </c>
      <c r="E135" s="8"/>
      <c r="F135" s="8"/>
      <c r="G135" s="8"/>
      <c r="H135" s="8"/>
      <c r="L135">
        <v>0</v>
      </c>
      <c r="M135" s="8"/>
      <c r="N135" s="8"/>
      <c r="O135" s="8"/>
      <c r="P135" s="8"/>
    </row>
    <row r="136" spans="1:16" ht="12.75">
      <c r="A136">
        <v>47500</v>
      </c>
      <c r="B136">
        <v>47600</v>
      </c>
      <c r="C136">
        <v>25</v>
      </c>
      <c r="E136" s="8"/>
      <c r="F136" s="8"/>
      <c r="G136" s="8"/>
      <c r="H136" s="8"/>
      <c r="L136">
        <v>0</v>
      </c>
      <c r="M136" s="8"/>
      <c r="N136" s="8"/>
      <c r="O136" s="8"/>
      <c r="P136" s="8"/>
    </row>
    <row r="137" spans="1:16" ht="12.75">
      <c r="A137" s="1">
        <v>47600</v>
      </c>
      <c r="B137">
        <v>47700</v>
      </c>
      <c r="C137">
        <v>21</v>
      </c>
      <c r="E137" s="8"/>
      <c r="F137" s="8"/>
      <c r="G137" s="8"/>
      <c r="H137" s="8"/>
      <c r="L137">
        <v>3</v>
      </c>
      <c r="M137" s="8"/>
      <c r="N137" s="8"/>
      <c r="O137" s="8"/>
      <c r="P137" s="8"/>
    </row>
    <row r="138" spans="1:16" ht="12.75">
      <c r="A138">
        <v>47700</v>
      </c>
      <c r="B138">
        <v>47800</v>
      </c>
      <c r="C138">
        <v>23</v>
      </c>
      <c r="E138" s="8"/>
      <c r="F138" s="8"/>
      <c r="G138" s="8"/>
      <c r="H138" s="8"/>
      <c r="L138">
        <v>8</v>
      </c>
      <c r="M138" s="8"/>
      <c r="N138" s="8"/>
      <c r="O138" s="8"/>
      <c r="P138" s="8"/>
    </row>
    <row r="139" spans="1:16" ht="12.75">
      <c r="A139" s="1">
        <v>47800</v>
      </c>
      <c r="B139">
        <v>47900</v>
      </c>
      <c r="C139">
        <v>26</v>
      </c>
      <c r="E139" s="8"/>
      <c r="F139" s="8"/>
      <c r="G139" s="8"/>
      <c r="H139" s="8"/>
      <c r="L139">
        <v>18</v>
      </c>
      <c r="M139" s="8"/>
      <c r="N139" s="8"/>
      <c r="O139" s="8"/>
      <c r="P139" s="8"/>
    </row>
    <row r="140" spans="1:16" ht="12.75">
      <c r="A140">
        <v>47900</v>
      </c>
      <c r="B140">
        <v>48000</v>
      </c>
      <c r="C140">
        <v>21</v>
      </c>
      <c r="E140" s="8"/>
      <c r="F140" s="8"/>
      <c r="G140" s="8"/>
      <c r="H140" s="8"/>
      <c r="L140">
        <v>8</v>
      </c>
      <c r="M140" s="8"/>
      <c r="N140" s="8"/>
      <c r="O140" s="8"/>
      <c r="P140" s="8"/>
    </row>
    <row r="141" spans="1:16" ht="12.75">
      <c r="A141" s="1">
        <v>48000</v>
      </c>
      <c r="B141">
        <v>48100</v>
      </c>
      <c r="C141">
        <v>24</v>
      </c>
      <c r="E141" s="8"/>
      <c r="F141" s="8"/>
      <c r="G141" s="8"/>
      <c r="H141" s="8"/>
      <c r="L141">
        <v>4</v>
      </c>
      <c r="M141" s="8"/>
      <c r="N141" s="8"/>
      <c r="O141" s="8"/>
      <c r="P141" s="8"/>
    </row>
    <row r="142" spans="1:16" ht="12.75">
      <c r="A142">
        <v>48100</v>
      </c>
      <c r="B142">
        <v>48200</v>
      </c>
      <c r="C142">
        <v>25</v>
      </c>
      <c r="E142" s="8"/>
      <c r="F142" s="8"/>
      <c r="G142" s="8"/>
      <c r="H142" s="8"/>
      <c r="L142">
        <v>3</v>
      </c>
      <c r="M142" s="8"/>
      <c r="N142" s="8"/>
      <c r="O142" s="8"/>
      <c r="P142" s="8"/>
    </row>
    <row r="143" spans="1:16" ht="12.75">
      <c r="A143" s="1">
        <v>48200</v>
      </c>
      <c r="B143">
        <v>48300</v>
      </c>
      <c r="C143">
        <v>23</v>
      </c>
      <c r="E143" s="8"/>
      <c r="F143" s="8"/>
      <c r="G143" s="8"/>
      <c r="H143" s="8"/>
      <c r="L143">
        <v>0</v>
      </c>
      <c r="M143" s="8"/>
      <c r="N143" s="8"/>
      <c r="O143" s="8"/>
      <c r="P143" s="8"/>
    </row>
    <row r="144" spans="1:16" ht="12.75">
      <c r="A144">
        <v>48300</v>
      </c>
      <c r="B144">
        <v>48400</v>
      </c>
      <c r="C144">
        <v>24</v>
      </c>
      <c r="E144" s="8"/>
      <c r="F144" s="8"/>
      <c r="G144" s="8"/>
      <c r="H144" s="8"/>
      <c r="L144">
        <v>0</v>
      </c>
      <c r="M144" s="8"/>
      <c r="N144" s="8"/>
      <c r="O144" s="8"/>
      <c r="P144" s="8"/>
    </row>
    <row r="145" spans="1:16" ht="12.75">
      <c r="A145" s="1">
        <v>48400</v>
      </c>
      <c r="B145">
        <v>48500</v>
      </c>
      <c r="C145">
        <v>26</v>
      </c>
      <c r="E145" s="8"/>
      <c r="F145" s="8"/>
      <c r="G145" s="8"/>
      <c r="H145" s="8"/>
      <c r="L145">
        <v>0</v>
      </c>
      <c r="M145" s="8"/>
      <c r="N145" s="8"/>
      <c r="O145" s="8"/>
      <c r="P145" s="8"/>
    </row>
    <row r="146" spans="1:16" ht="12.75">
      <c r="A146">
        <v>48500</v>
      </c>
      <c r="B146">
        <v>48600</v>
      </c>
      <c r="C146">
        <v>23</v>
      </c>
      <c r="E146" s="8"/>
      <c r="F146" s="8"/>
      <c r="G146" s="8"/>
      <c r="H146" s="8"/>
      <c r="L146">
        <v>0</v>
      </c>
      <c r="M146" s="8"/>
      <c r="N146" s="8"/>
      <c r="O146" s="8"/>
      <c r="P146" s="8"/>
    </row>
    <row r="147" spans="1:16" ht="12.75">
      <c r="A147" s="1">
        <v>48600</v>
      </c>
      <c r="B147">
        <v>48700</v>
      </c>
      <c r="C147">
        <v>19</v>
      </c>
      <c r="E147" s="8"/>
      <c r="F147" s="8"/>
      <c r="G147" s="8"/>
      <c r="H147" s="8"/>
      <c r="L147">
        <v>0</v>
      </c>
      <c r="M147" s="8"/>
      <c r="N147" s="8"/>
      <c r="O147" s="8"/>
      <c r="P147" s="8"/>
    </row>
    <row r="148" spans="1:16" ht="12.75">
      <c r="A148">
        <v>48700</v>
      </c>
      <c r="B148">
        <v>48800</v>
      </c>
      <c r="C148">
        <v>20</v>
      </c>
      <c r="E148" s="8"/>
      <c r="F148" s="8"/>
      <c r="G148" s="8"/>
      <c r="H148" s="8"/>
      <c r="L148">
        <v>0</v>
      </c>
      <c r="M148" s="8"/>
      <c r="N148" s="8"/>
      <c r="O148" s="8"/>
      <c r="P148" s="8"/>
    </row>
    <row r="149" spans="1:16" ht="12.75">
      <c r="A149" s="1">
        <v>48800</v>
      </c>
      <c r="B149">
        <v>48900</v>
      </c>
      <c r="C149">
        <v>22</v>
      </c>
      <c r="E149" s="8"/>
      <c r="F149" s="8"/>
      <c r="G149" s="8"/>
      <c r="H149" s="8"/>
      <c r="L149">
        <v>0</v>
      </c>
      <c r="M149" s="8"/>
      <c r="N149" s="8"/>
      <c r="O149" s="8"/>
      <c r="P149" s="8"/>
    </row>
    <row r="150" spans="1:16" ht="12.75">
      <c r="A150">
        <v>48900</v>
      </c>
      <c r="B150">
        <v>49000</v>
      </c>
      <c r="C150">
        <v>30</v>
      </c>
      <c r="E150" s="8"/>
      <c r="F150" s="8"/>
      <c r="G150" s="8"/>
      <c r="H150" s="8"/>
      <c r="L150">
        <v>0</v>
      </c>
      <c r="M150" s="8"/>
      <c r="N150" s="8"/>
      <c r="O150" s="8"/>
      <c r="P150" s="8"/>
    </row>
    <row r="151" spans="1:16" ht="12.75">
      <c r="A151" s="1">
        <v>49000</v>
      </c>
      <c r="B151">
        <v>49100</v>
      </c>
      <c r="C151">
        <v>31</v>
      </c>
      <c r="E151" s="8"/>
      <c r="F151" s="8"/>
      <c r="G151" s="8"/>
      <c r="H151" s="8"/>
      <c r="L151">
        <v>0</v>
      </c>
      <c r="M151" s="8"/>
      <c r="N151" s="8"/>
      <c r="O151" s="8"/>
      <c r="P151" s="8"/>
    </row>
    <row r="152" spans="1:16" ht="12.75">
      <c r="A152">
        <v>49100</v>
      </c>
      <c r="B152">
        <v>49200</v>
      </c>
      <c r="C152">
        <v>25</v>
      </c>
      <c r="E152" s="8"/>
      <c r="F152" s="8"/>
      <c r="G152" s="8"/>
      <c r="H152" s="8"/>
      <c r="L152">
        <v>0</v>
      </c>
      <c r="M152" s="8"/>
      <c r="N152" s="8"/>
      <c r="O152" s="8"/>
      <c r="P152" s="8"/>
    </row>
    <row r="153" spans="1:16" ht="12.75">
      <c r="A153" s="1">
        <v>49200</v>
      </c>
      <c r="B153">
        <v>49300</v>
      </c>
      <c r="C153">
        <v>21</v>
      </c>
      <c r="E153" s="8"/>
      <c r="F153" s="8"/>
      <c r="G153" s="8"/>
      <c r="H153" s="8"/>
      <c r="L153">
        <v>0</v>
      </c>
      <c r="M153" s="8"/>
      <c r="N153" s="8"/>
      <c r="O153" s="8"/>
      <c r="P153" s="8"/>
    </row>
    <row r="154" spans="1:16" ht="12.75">
      <c r="A154">
        <v>49300</v>
      </c>
      <c r="B154">
        <v>49400</v>
      </c>
      <c r="C154">
        <v>16</v>
      </c>
      <c r="E154" s="8"/>
      <c r="F154" s="8"/>
      <c r="G154" s="8"/>
      <c r="H154" s="8"/>
      <c r="L154">
        <v>0</v>
      </c>
      <c r="M154" s="8"/>
      <c r="N154" s="8"/>
      <c r="O154" s="8"/>
      <c r="P154" s="8"/>
    </row>
    <row r="155" spans="1:16" ht="12.75">
      <c r="A155" s="1">
        <v>49400</v>
      </c>
      <c r="B155">
        <v>49500</v>
      </c>
      <c r="C155">
        <v>17</v>
      </c>
      <c r="E155" s="8"/>
      <c r="F155" s="8"/>
      <c r="G155" s="8"/>
      <c r="H155" s="8"/>
      <c r="L155">
        <v>0</v>
      </c>
      <c r="M155" s="8"/>
      <c r="N155" s="8"/>
      <c r="O155" s="8"/>
      <c r="P155" s="8"/>
    </row>
    <row r="156" spans="1:16" ht="12.75">
      <c r="A156">
        <v>49500</v>
      </c>
      <c r="B156">
        <v>49600</v>
      </c>
      <c r="C156">
        <v>13</v>
      </c>
      <c r="E156" s="8"/>
      <c r="F156" s="8"/>
      <c r="G156" s="8"/>
      <c r="H156" s="8"/>
      <c r="L156">
        <v>0</v>
      </c>
      <c r="M156" s="8"/>
      <c r="N156" s="8"/>
      <c r="O156" s="8"/>
      <c r="P156" s="8"/>
    </row>
    <row r="157" spans="1:16" ht="12.75">
      <c r="A157" s="1">
        <v>49600</v>
      </c>
      <c r="B157">
        <v>49700</v>
      </c>
      <c r="C157">
        <v>11</v>
      </c>
      <c r="E157" s="8"/>
      <c r="F157" s="8"/>
      <c r="G157" s="8"/>
      <c r="H157" s="8"/>
      <c r="L157">
        <v>0</v>
      </c>
      <c r="M157" s="8"/>
      <c r="N157" s="8"/>
      <c r="O157" s="8"/>
      <c r="P157" s="8"/>
    </row>
    <row r="158" spans="1:16" ht="12.75">
      <c r="A158">
        <v>49700</v>
      </c>
      <c r="B158">
        <v>49800</v>
      </c>
      <c r="C158">
        <v>10</v>
      </c>
      <c r="E158" s="8"/>
      <c r="F158" s="8"/>
      <c r="G158" s="8"/>
      <c r="H158" s="8"/>
      <c r="L158">
        <v>0</v>
      </c>
      <c r="M158" s="8"/>
      <c r="N158" s="8"/>
      <c r="O158" s="8"/>
      <c r="P158" s="8"/>
    </row>
    <row r="159" spans="1:16" ht="12.75">
      <c r="A159" s="1">
        <v>49800</v>
      </c>
      <c r="B159">
        <v>49900</v>
      </c>
      <c r="C159">
        <v>12</v>
      </c>
      <c r="E159" s="8"/>
      <c r="F159" s="8"/>
      <c r="G159" s="8"/>
      <c r="H159" s="8"/>
      <c r="L159">
        <v>0</v>
      </c>
      <c r="M159" s="8"/>
      <c r="N159" s="8"/>
      <c r="O159" s="8"/>
      <c r="P159" s="8"/>
    </row>
    <row r="160" spans="1:16" ht="12.75">
      <c r="A160">
        <v>49900</v>
      </c>
      <c r="B160">
        <v>50000</v>
      </c>
      <c r="C160">
        <v>13</v>
      </c>
      <c r="E160" s="8"/>
      <c r="F160" s="8"/>
      <c r="G160" s="8"/>
      <c r="H160" s="8"/>
      <c r="L160">
        <v>0</v>
      </c>
      <c r="M160" s="8"/>
      <c r="N160" s="8"/>
      <c r="O160" s="8"/>
      <c r="P160" s="8"/>
    </row>
    <row r="161" spans="1:16" ht="12.75">
      <c r="A161" s="1">
        <v>50000</v>
      </c>
      <c r="B161">
        <v>50100</v>
      </c>
      <c r="C161">
        <v>25</v>
      </c>
      <c r="E161" s="8"/>
      <c r="F161" s="8"/>
      <c r="G161" s="8"/>
      <c r="H161" s="8"/>
      <c r="L161">
        <v>0</v>
      </c>
      <c r="M161" s="8"/>
      <c r="N161" s="8"/>
      <c r="O161" s="8"/>
      <c r="P161" s="8"/>
    </row>
    <row r="162" spans="1:16" ht="12.75">
      <c r="A162">
        <v>50100</v>
      </c>
      <c r="B162">
        <v>50200</v>
      </c>
      <c r="C162">
        <v>27</v>
      </c>
      <c r="E162" s="8"/>
      <c r="F162" s="8"/>
      <c r="G162" s="8"/>
      <c r="H162" s="8"/>
      <c r="L162">
        <v>0</v>
      </c>
      <c r="M162" s="8"/>
      <c r="N162" s="8"/>
      <c r="O162" s="8"/>
      <c r="P162" s="8"/>
    </row>
    <row r="163" spans="1:16" ht="12.75">
      <c r="A163" s="1">
        <v>50200</v>
      </c>
      <c r="B163">
        <v>50300</v>
      </c>
      <c r="C163">
        <v>42</v>
      </c>
      <c r="E163" s="8"/>
      <c r="F163" s="8"/>
      <c r="G163" s="8"/>
      <c r="H163" s="8"/>
      <c r="L163">
        <v>0</v>
      </c>
      <c r="M163" s="8"/>
      <c r="N163" s="8"/>
      <c r="O163" s="8"/>
      <c r="P163" s="8"/>
    </row>
    <row r="164" spans="1:16" ht="12.75">
      <c r="A164">
        <v>50300</v>
      </c>
      <c r="B164">
        <v>50400</v>
      </c>
      <c r="C164">
        <v>57</v>
      </c>
      <c r="E164" s="8"/>
      <c r="F164" s="8"/>
      <c r="G164" s="8"/>
      <c r="H164" s="8"/>
      <c r="L164">
        <v>0</v>
      </c>
      <c r="M164" s="8"/>
      <c r="N164" s="8"/>
      <c r="O164" s="8"/>
      <c r="P164" s="8"/>
    </row>
    <row r="165" spans="1:16" ht="12.75">
      <c r="A165" s="1">
        <v>50400</v>
      </c>
      <c r="B165">
        <v>50500</v>
      </c>
      <c r="C165">
        <v>30</v>
      </c>
      <c r="E165" s="8"/>
      <c r="F165" s="8"/>
      <c r="G165" s="8"/>
      <c r="H165" s="8"/>
      <c r="L165">
        <v>0</v>
      </c>
      <c r="M165" s="8"/>
      <c r="N165" s="8"/>
      <c r="O165" s="8"/>
      <c r="P165" s="8"/>
    </row>
    <row r="166" spans="1:16" ht="12.75">
      <c r="A166">
        <v>50500</v>
      </c>
      <c r="B166">
        <v>50600</v>
      </c>
      <c r="C166">
        <v>17</v>
      </c>
      <c r="E166" s="8"/>
      <c r="F166" s="8"/>
      <c r="G166" s="8"/>
      <c r="H166" s="8"/>
      <c r="L166">
        <v>0</v>
      </c>
      <c r="M166" s="8"/>
      <c r="N166" s="8"/>
      <c r="O166" s="8"/>
      <c r="P166" s="8"/>
    </row>
    <row r="167" spans="1:16" ht="12.75">
      <c r="A167" s="1">
        <v>50600</v>
      </c>
      <c r="B167">
        <v>50700</v>
      </c>
      <c r="C167">
        <v>9</v>
      </c>
      <c r="E167" s="8"/>
      <c r="F167" s="8"/>
      <c r="G167" s="8"/>
      <c r="H167" s="8"/>
      <c r="L167">
        <v>0</v>
      </c>
      <c r="M167" s="8"/>
      <c r="N167" s="8"/>
      <c r="O167" s="8"/>
      <c r="P167" s="8"/>
    </row>
    <row r="168" spans="1:16" ht="12.75">
      <c r="A168">
        <v>50700</v>
      </c>
      <c r="B168">
        <v>50800</v>
      </c>
      <c r="C168">
        <v>11</v>
      </c>
      <c r="E168" s="8"/>
      <c r="F168" s="8"/>
      <c r="G168" s="8"/>
      <c r="H168" s="8"/>
      <c r="L168">
        <v>0</v>
      </c>
      <c r="M168" s="8"/>
      <c r="N168" s="8"/>
      <c r="O168" s="8"/>
      <c r="P168" s="8"/>
    </row>
    <row r="169" spans="1:16" ht="12.75">
      <c r="A169" s="1">
        <v>50800</v>
      </c>
      <c r="B169">
        <v>50900</v>
      </c>
      <c r="C169">
        <v>27</v>
      </c>
      <c r="E169" s="8"/>
      <c r="F169" s="8"/>
      <c r="G169" s="8"/>
      <c r="H169" s="8"/>
      <c r="L169">
        <v>0</v>
      </c>
      <c r="M169" s="8"/>
      <c r="N169" s="8"/>
      <c r="O169" s="8"/>
      <c r="P169" s="8"/>
    </row>
    <row r="170" spans="1:16" ht="12.75">
      <c r="A170">
        <v>50900</v>
      </c>
      <c r="B170">
        <v>51000</v>
      </c>
      <c r="C170">
        <v>23</v>
      </c>
      <c r="E170" s="8"/>
      <c r="F170" s="8"/>
      <c r="G170" s="8"/>
      <c r="H170" s="8"/>
      <c r="L170">
        <v>0</v>
      </c>
      <c r="M170" s="8"/>
      <c r="N170" s="8"/>
      <c r="O170" s="8"/>
      <c r="P170" s="8"/>
    </row>
    <row r="171" spans="1:16" ht="12.75">
      <c r="A171" s="1">
        <v>51000</v>
      </c>
      <c r="B171">
        <v>51100</v>
      </c>
      <c r="C171">
        <v>41</v>
      </c>
      <c r="E171" s="8"/>
      <c r="F171" s="8"/>
      <c r="G171" s="8"/>
      <c r="H171" s="8"/>
      <c r="L171">
        <v>0</v>
      </c>
      <c r="M171" s="8"/>
      <c r="N171" s="8"/>
      <c r="O171" s="8"/>
      <c r="P171" s="8"/>
    </row>
    <row r="172" spans="1:16" ht="12.75">
      <c r="A172">
        <v>51100</v>
      </c>
      <c r="B172">
        <v>51200</v>
      </c>
      <c r="C172">
        <v>40</v>
      </c>
      <c r="E172" s="8"/>
      <c r="F172" s="8"/>
      <c r="G172" s="8"/>
      <c r="H172" s="8"/>
      <c r="L172">
        <v>0</v>
      </c>
      <c r="M172" s="8"/>
      <c r="N172" s="8"/>
      <c r="O172" s="8"/>
      <c r="P172" s="8"/>
    </row>
    <row r="173" spans="1:16" ht="12.75">
      <c r="A173" s="1">
        <v>51200</v>
      </c>
      <c r="B173">
        <v>51300</v>
      </c>
      <c r="C173">
        <v>24</v>
      </c>
      <c r="E173" s="8"/>
      <c r="F173" s="8"/>
      <c r="G173" s="8"/>
      <c r="H173" s="8"/>
      <c r="L173">
        <v>0</v>
      </c>
      <c r="M173" s="8"/>
      <c r="N173" s="8"/>
      <c r="O173" s="8"/>
      <c r="P173" s="8"/>
    </row>
    <row r="174" spans="1:16" ht="12.75">
      <c r="A174">
        <v>51300</v>
      </c>
      <c r="B174">
        <v>51400</v>
      </c>
      <c r="C174">
        <v>21</v>
      </c>
      <c r="E174" s="8"/>
      <c r="F174" s="8"/>
      <c r="G174" s="8"/>
      <c r="H174" s="8"/>
      <c r="L174">
        <v>0</v>
      </c>
      <c r="M174" s="8"/>
      <c r="N174" s="8"/>
      <c r="O174" s="8"/>
      <c r="P174" s="8"/>
    </row>
    <row r="175" spans="1:16" ht="12.75">
      <c r="A175" s="1">
        <v>51400</v>
      </c>
      <c r="B175">
        <v>51500</v>
      </c>
      <c r="C175">
        <v>18</v>
      </c>
      <c r="E175" s="8"/>
      <c r="F175" s="8"/>
      <c r="G175" s="8"/>
      <c r="H175" s="8"/>
      <c r="L175" s="8">
        <v>0</v>
      </c>
      <c r="M175" s="8"/>
      <c r="N175" s="8"/>
      <c r="O175" s="8"/>
      <c r="P175" s="8"/>
    </row>
    <row r="176" spans="1:16" ht="12.75">
      <c r="A176">
        <v>51500</v>
      </c>
      <c r="B176">
        <v>51600</v>
      </c>
      <c r="C176">
        <v>17</v>
      </c>
      <c r="E176" s="8"/>
      <c r="F176" s="8"/>
      <c r="G176" s="8"/>
      <c r="H176" s="8"/>
      <c r="L176" s="8"/>
      <c r="M176" s="34"/>
      <c r="N176" s="8"/>
      <c r="O176" s="8"/>
      <c r="P176" s="8"/>
    </row>
    <row r="177" spans="1:16" ht="12.75">
      <c r="A177" s="1">
        <v>51600</v>
      </c>
      <c r="B177">
        <v>51700</v>
      </c>
      <c r="C177">
        <v>15</v>
      </c>
      <c r="E177" s="8"/>
      <c r="F177" s="8"/>
      <c r="G177" s="8"/>
      <c r="H177" s="8"/>
      <c r="L177" s="8"/>
      <c r="M177" s="8"/>
      <c r="N177" s="8"/>
      <c r="O177" s="8"/>
      <c r="P177" s="8"/>
    </row>
    <row r="178" spans="1:16" ht="12.75">
      <c r="A178">
        <v>51700</v>
      </c>
      <c r="B178">
        <v>51800</v>
      </c>
      <c r="C178">
        <v>20</v>
      </c>
      <c r="E178" s="8"/>
      <c r="F178" s="8"/>
      <c r="G178" s="8"/>
      <c r="H178" s="8"/>
      <c r="L178" s="8"/>
      <c r="M178" s="8"/>
      <c r="N178" s="8"/>
      <c r="O178" s="8"/>
      <c r="P178" s="8"/>
    </row>
    <row r="179" spans="1:16" ht="12.75">
      <c r="A179" s="1">
        <v>51800</v>
      </c>
      <c r="B179">
        <v>51900</v>
      </c>
      <c r="C179">
        <v>11</v>
      </c>
      <c r="E179" s="8"/>
      <c r="F179" s="8"/>
      <c r="G179" s="8"/>
      <c r="H179" s="8"/>
      <c r="L179" s="8"/>
      <c r="M179" s="8"/>
      <c r="N179" s="8"/>
      <c r="O179" s="8"/>
      <c r="P179" s="8"/>
    </row>
    <row r="180" spans="1:16" ht="12.75">
      <c r="A180">
        <v>51900</v>
      </c>
      <c r="B180">
        <v>52000</v>
      </c>
      <c r="C180">
        <v>10</v>
      </c>
      <c r="E180" s="8"/>
      <c r="F180" s="8"/>
      <c r="G180" s="8"/>
      <c r="H180" s="8"/>
      <c r="L180" s="8"/>
      <c r="M180" s="8"/>
      <c r="N180" s="8"/>
      <c r="O180" s="8"/>
      <c r="P180" s="8"/>
    </row>
    <row r="181" spans="1:16" ht="12.75">
      <c r="A181" s="1">
        <v>52000</v>
      </c>
      <c r="B181">
        <v>52100</v>
      </c>
      <c r="C181">
        <v>4</v>
      </c>
      <c r="D181" t="s">
        <v>85</v>
      </c>
      <c r="E181" s="8"/>
      <c r="F181" s="8"/>
      <c r="G181" s="8"/>
      <c r="H181" s="8"/>
      <c r="L181" s="8"/>
      <c r="M181" s="8"/>
      <c r="N181" s="8"/>
      <c r="O181" s="8"/>
      <c r="P181" s="8"/>
    </row>
    <row r="182" spans="1:16" ht="12.75">
      <c r="A182">
        <v>52100</v>
      </c>
      <c r="B182">
        <v>52200</v>
      </c>
      <c r="C182">
        <v>5</v>
      </c>
      <c r="E182" s="8"/>
      <c r="F182" s="8"/>
      <c r="G182" s="8"/>
      <c r="H182" s="8"/>
      <c r="L182" s="8"/>
      <c r="M182" s="8"/>
      <c r="N182" s="8"/>
      <c r="O182" s="8"/>
      <c r="P182" s="8"/>
    </row>
    <row r="183" spans="1:12" ht="12.75">
      <c r="A183" s="1">
        <v>52200</v>
      </c>
      <c r="B183">
        <v>52300</v>
      </c>
      <c r="C183">
        <v>3</v>
      </c>
      <c r="E183" s="8"/>
      <c r="F183" s="8"/>
      <c r="G183" s="8"/>
      <c r="H183" s="8"/>
      <c r="L183" s="22"/>
    </row>
    <row r="184" spans="1:12" ht="12.75">
      <c r="A184">
        <v>52300</v>
      </c>
      <c r="B184">
        <v>52400</v>
      </c>
      <c r="C184">
        <v>3</v>
      </c>
      <c r="E184" s="8"/>
      <c r="F184" s="8"/>
      <c r="G184" s="8"/>
      <c r="H184" s="8"/>
      <c r="L184" s="8"/>
    </row>
    <row r="185" spans="1:12" ht="12.75">
      <c r="A185" s="1">
        <v>52400</v>
      </c>
      <c r="B185">
        <v>52500</v>
      </c>
      <c r="C185">
        <v>4</v>
      </c>
      <c r="E185" s="8"/>
      <c r="F185" s="8"/>
      <c r="G185" s="8"/>
      <c r="H185" s="8"/>
      <c r="L185" s="8"/>
    </row>
    <row r="186" spans="1:12" ht="12.75">
      <c r="A186">
        <v>52500</v>
      </c>
      <c r="B186">
        <v>52600</v>
      </c>
      <c r="C186">
        <v>5</v>
      </c>
      <c r="E186" s="8"/>
      <c r="F186" s="8"/>
      <c r="G186" s="8"/>
      <c r="H186" s="8"/>
      <c r="L186" s="8"/>
    </row>
    <row r="187" spans="1:12" ht="12.75">
      <c r="A187" s="1">
        <v>52600</v>
      </c>
      <c r="B187">
        <v>52700</v>
      </c>
      <c r="C187">
        <v>3</v>
      </c>
      <c r="E187" s="8"/>
      <c r="F187" s="8"/>
      <c r="G187" s="8"/>
      <c r="H187" s="8"/>
      <c r="L187" s="8"/>
    </row>
    <row r="188" spans="1:12" ht="12.75">
      <c r="A188">
        <v>52700</v>
      </c>
      <c r="B188">
        <v>52800</v>
      </c>
      <c r="C188">
        <v>3</v>
      </c>
      <c r="E188" s="8"/>
      <c r="F188" s="8"/>
      <c r="G188" s="8"/>
      <c r="H188" s="8"/>
      <c r="L188" s="8"/>
    </row>
    <row r="189" spans="1:12" ht="12.75">
      <c r="A189" s="1">
        <v>52800</v>
      </c>
      <c r="B189">
        <v>52900</v>
      </c>
      <c r="C189">
        <v>4</v>
      </c>
      <c r="E189" s="8"/>
      <c r="F189" s="8"/>
      <c r="G189" s="8"/>
      <c r="H189" s="8"/>
      <c r="L189" s="8"/>
    </row>
    <row r="190" spans="1:12" ht="12.75">
      <c r="A190">
        <v>52900</v>
      </c>
      <c r="B190">
        <v>53000</v>
      </c>
      <c r="C190">
        <v>4</v>
      </c>
      <c r="E190" s="8"/>
      <c r="F190" s="8"/>
      <c r="G190" s="8"/>
      <c r="H190" s="8"/>
      <c r="L190" s="8"/>
    </row>
    <row r="191" spans="1:12" ht="12.75">
      <c r="A191" s="1">
        <v>53000</v>
      </c>
      <c r="B191">
        <v>53100</v>
      </c>
      <c r="C191">
        <v>4</v>
      </c>
      <c r="E191" s="8"/>
      <c r="F191" s="8"/>
      <c r="G191" s="8"/>
      <c r="H191" s="8"/>
      <c r="L191" s="8"/>
    </row>
    <row r="192" spans="1:12" ht="12.75">
      <c r="A192">
        <v>53100</v>
      </c>
      <c r="B192">
        <v>53200</v>
      </c>
      <c r="C192">
        <v>3</v>
      </c>
      <c r="E192" s="8"/>
      <c r="F192" s="8"/>
      <c r="G192" s="8"/>
      <c r="H192" s="8"/>
      <c r="L192" s="8"/>
    </row>
    <row r="193" spans="1:12" ht="12.75">
      <c r="A193" s="1">
        <v>53200</v>
      </c>
      <c r="B193">
        <v>53300</v>
      </c>
      <c r="C193">
        <v>3</v>
      </c>
      <c r="E193" s="8"/>
      <c r="F193" s="8"/>
      <c r="G193" s="8"/>
      <c r="H193" s="8"/>
      <c r="L193" s="8"/>
    </row>
    <row r="194" spans="1:12" ht="12.75">
      <c r="A194">
        <v>53300</v>
      </c>
      <c r="B194">
        <v>53400</v>
      </c>
      <c r="C194">
        <v>5</v>
      </c>
      <c r="E194" s="8"/>
      <c r="F194" s="8"/>
      <c r="G194" s="8"/>
      <c r="H194" s="8"/>
      <c r="L194" s="8"/>
    </row>
    <row r="195" spans="1:12" ht="12.75">
      <c r="A195" s="1">
        <v>53400</v>
      </c>
      <c r="B195">
        <v>53500</v>
      </c>
      <c r="C195">
        <v>8</v>
      </c>
      <c r="E195" s="8"/>
      <c r="F195" s="8"/>
      <c r="G195" s="8"/>
      <c r="H195" s="8"/>
      <c r="J195" s="30"/>
      <c r="K195" s="30"/>
      <c r="L195" s="8"/>
    </row>
    <row r="196" spans="1:12" ht="12.75">
      <c r="A196">
        <v>53500</v>
      </c>
      <c r="B196">
        <v>53600</v>
      </c>
      <c r="C196">
        <v>5</v>
      </c>
      <c r="E196" s="8"/>
      <c r="F196" s="8"/>
      <c r="G196" s="8"/>
      <c r="H196" s="8"/>
      <c r="L196" s="8"/>
    </row>
    <row r="197" spans="1:12" ht="12.75">
      <c r="A197" s="1">
        <v>53600</v>
      </c>
      <c r="B197">
        <v>53700</v>
      </c>
      <c r="C197">
        <v>6</v>
      </c>
      <c r="E197" s="8"/>
      <c r="F197" s="8"/>
      <c r="G197" s="8"/>
      <c r="H197" s="8"/>
      <c r="L197" s="8"/>
    </row>
    <row r="198" spans="1:12" ht="12.75">
      <c r="A198">
        <v>53700</v>
      </c>
      <c r="B198">
        <v>53800</v>
      </c>
      <c r="C198">
        <v>4</v>
      </c>
      <c r="E198" s="8"/>
      <c r="F198" s="8"/>
      <c r="G198" s="8"/>
      <c r="H198" s="8"/>
      <c r="L198" s="8"/>
    </row>
    <row r="199" spans="1:12" ht="12.75">
      <c r="A199" s="1">
        <v>53800</v>
      </c>
      <c r="B199">
        <v>53900</v>
      </c>
      <c r="C199">
        <v>5</v>
      </c>
      <c r="E199" s="8"/>
      <c r="F199" s="8"/>
      <c r="G199" s="8"/>
      <c r="H199" s="8"/>
      <c r="L199" s="8"/>
    </row>
    <row r="200" spans="1:12" ht="12.75">
      <c r="A200">
        <v>53900</v>
      </c>
      <c r="B200">
        <v>54000</v>
      </c>
      <c r="C200">
        <v>5</v>
      </c>
      <c r="E200" s="8"/>
      <c r="F200" s="8"/>
      <c r="G200" s="8"/>
      <c r="H200" s="8"/>
      <c r="L200" s="8"/>
    </row>
    <row r="201" spans="1:12" ht="12.75">
      <c r="A201" s="1">
        <v>54000</v>
      </c>
      <c r="B201">
        <v>54100</v>
      </c>
      <c r="C201">
        <v>6</v>
      </c>
      <c r="E201" s="8"/>
      <c r="F201" s="8"/>
      <c r="G201" s="8"/>
      <c r="H201" s="8"/>
      <c r="L201" s="8"/>
    </row>
    <row r="202" spans="1:12" ht="12.75">
      <c r="A202">
        <v>54100</v>
      </c>
      <c r="B202">
        <v>54200</v>
      </c>
      <c r="C202">
        <v>5</v>
      </c>
      <c r="E202" s="8"/>
      <c r="F202" s="8"/>
      <c r="G202" s="8"/>
      <c r="H202" s="8"/>
      <c r="L202" s="8"/>
    </row>
    <row r="203" spans="1:12" ht="12.75">
      <c r="A203" s="1">
        <v>54200</v>
      </c>
      <c r="B203">
        <v>54300</v>
      </c>
      <c r="C203">
        <v>5</v>
      </c>
      <c r="E203" s="8"/>
      <c r="F203" s="8"/>
      <c r="G203" s="8"/>
      <c r="H203" s="8"/>
      <c r="L203" s="8"/>
    </row>
    <row r="204" spans="1:12" ht="12.75">
      <c r="A204">
        <v>54300</v>
      </c>
      <c r="B204">
        <v>54400</v>
      </c>
      <c r="C204">
        <v>0</v>
      </c>
      <c r="E204" s="8"/>
      <c r="F204" s="8"/>
      <c r="G204" s="8"/>
      <c r="H204" s="8"/>
      <c r="L204" s="8"/>
    </row>
    <row r="205" spans="1:12" ht="12.75">
      <c r="A205" s="1">
        <v>54400</v>
      </c>
      <c r="B205">
        <v>54500</v>
      </c>
      <c r="C205">
        <v>0</v>
      </c>
      <c r="E205" s="8"/>
      <c r="F205" s="8"/>
      <c r="G205" s="8"/>
      <c r="H205" s="8"/>
      <c r="L205" s="8"/>
    </row>
    <row r="206" spans="1:12" ht="12.75">
      <c r="A206">
        <v>54500</v>
      </c>
      <c r="B206">
        <v>54600</v>
      </c>
      <c r="C206">
        <v>0</v>
      </c>
      <c r="E206" s="8"/>
      <c r="F206" s="8"/>
      <c r="G206" s="8"/>
      <c r="H206" s="8"/>
      <c r="L206" s="8"/>
    </row>
    <row r="207" spans="1:12" ht="12.75">
      <c r="A207" s="1">
        <v>54600</v>
      </c>
      <c r="B207">
        <v>54700</v>
      </c>
      <c r="C207">
        <v>0</v>
      </c>
      <c r="E207" s="8"/>
      <c r="F207" s="8"/>
      <c r="G207" s="8"/>
      <c r="H207" s="8"/>
      <c r="L207" s="8"/>
    </row>
    <row r="208" spans="1:12" ht="12.75">
      <c r="A208">
        <v>54700</v>
      </c>
      <c r="B208">
        <v>54800</v>
      </c>
      <c r="C208">
        <v>0</v>
      </c>
      <c r="E208" s="8"/>
      <c r="F208" s="8"/>
      <c r="G208" s="8"/>
      <c r="H208" s="8"/>
      <c r="L208" s="8"/>
    </row>
    <row r="209" spans="1:12" ht="12.75">
      <c r="A209" s="1">
        <v>54800</v>
      </c>
      <c r="B209">
        <v>54900</v>
      </c>
      <c r="C209">
        <v>0</v>
      </c>
      <c r="E209" s="8"/>
      <c r="F209" s="8"/>
      <c r="G209" s="8"/>
      <c r="H209" s="8"/>
      <c r="L209" s="8"/>
    </row>
    <row r="210" spans="1:12" ht="12.75">
      <c r="A210">
        <v>54900</v>
      </c>
      <c r="B210">
        <v>55000</v>
      </c>
      <c r="C210">
        <v>0</v>
      </c>
      <c r="E210" s="8"/>
      <c r="F210" s="8"/>
      <c r="G210" s="8"/>
      <c r="H210" s="8"/>
      <c r="L210" s="8"/>
    </row>
    <row r="211" spans="1:12" ht="12.75">
      <c r="A211" s="1">
        <v>55000</v>
      </c>
      <c r="B211">
        <v>55100</v>
      </c>
      <c r="C211">
        <v>0</v>
      </c>
      <c r="E211" s="8"/>
      <c r="F211" s="8"/>
      <c r="G211" s="8"/>
      <c r="H211" s="8"/>
      <c r="L211" s="8"/>
    </row>
    <row r="212" spans="1:12" ht="12.75">
      <c r="A212">
        <v>55100</v>
      </c>
      <c r="B212">
        <v>55200</v>
      </c>
      <c r="C212">
        <v>0</v>
      </c>
      <c r="E212" s="8"/>
      <c r="F212" s="8"/>
      <c r="G212" s="8"/>
      <c r="H212" s="8"/>
      <c r="L212" s="8"/>
    </row>
    <row r="213" spans="1:12" ht="12.75">
      <c r="A213" s="1">
        <v>55200</v>
      </c>
      <c r="B213">
        <v>55300</v>
      </c>
      <c r="C213">
        <v>0</v>
      </c>
      <c r="E213" s="8"/>
      <c r="F213" s="8"/>
      <c r="G213" s="8"/>
      <c r="H213" s="8"/>
      <c r="L213" s="8"/>
    </row>
    <row r="214" spans="1:12" ht="12.75">
      <c r="A214">
        <v>55300</v>
      </c>
      <c r="B214">
        <v>55400</v>
      </c>
      <c r="C214">
        <v>0</v>
      </c>
      <c r="E214" s="8"/>
      <c r="F214" s="8"/>
      <c r="G214" s="8"/>
      <c r="H214" s="8"/>
      <c r="L214" s="8"/>
    </row>
    <row r="215" spans="1:12" ht="12.75">
      <c r="A215" s="1">
        <v>55400</v>
      </c>
      <c r="B215">
        <v>55500</v>
      </c>
      <c r="C215">
        <v>0</v>
      </c>
      <c r="E215" s="8"/>
      <c r="F215" s="8"/>
      <c r="G215" s="8"/>
      <c r="H215" s="8"/>
      <c r="L215" s="8"/>
    </row>
    <row r="216" spans="1:12" ht="12.75">
      <c r="A216">
        <v>55500</v>
      </c>
      <c r="B216">
        <v>55600</v>
      </c>
      <c r="C216">
        <v>0</v>
      </c>
      <c r="E216" s="8"/>
      <c r="F216" s="8"/>
      <c r="G216" s="8"/>
      <c r="H216" s="8"/>
      <c r="L216" s="8"/>
    </row>
    <row r="217" spans="1:12" ht="12.75">
      <c r="A217" s="1">
        <v>55600</v>
      </c>
      <c r="B217">
        <v>55700</v>
      </c>
      <c r="C217">
        <v>0</v>
      </c>
      <c r="E217" s="8"/>
      <c r="F217" s="8"/>
      <c r="G217" s="8"/>
      <c r="H217" s="8"/>
      <c r="L217" s="8"/>
    </row>
    <row r="218" spans="1:12" ht="12.75">
      <c r="A218">
        <v>55700</v>
      </c>
      <c r="B218">
        <v>55800</v>
      </c>
      <c r="C218">
        <v>0</v>
      </c>
      <c r="E218" s="8"/>
      <c r="F218" s="8"/>
      <c r="G218" s="8"/>
      <c r="H218" s="8"/>
      <c r="L218" s="8"/>
    </row>
    <row r="219" spans="1:12" ht="12.75">
      <c r="A219" s="1">
        <v>55800</v>
      </c>
      <c r="B219">
        <v>55900</v>
      </c>
      <c r="C219">
        <v>0</v>
      </c>
      <c r="E219" s="8"/>
      <c r="F219" s="8"/>
      <c r="G219" s="8"/>
      <c r="H219" s="8"/>
      <c r="L219" s="8"/>
    </row>
    <row r="220" spans="1:12" ht="12.75">
      <c r="A220">
        <v>55900</v>
      </c>
      <c r="B220">
        <v>56000</v>
      </c>
      <c r="C220">
        <v>0</v>
      </c>
      <c r="E220" s="8"/>
      <c r="F220" s="8"/>
      <c r="G220" s="8"/>
      <c r="H220" s="8"/>
      <c r="L220" s="8"/>
    </row>
    <row r="221" spans="1:12" ht="12.75">
      <c r="A221" s="1">
        <v>56000</v>
      </c>
      <c r="B221">
        <v>56100</v>
      </c>
      <c r="C221">
        <v>0</v>
      </c>
      <c r="E221" s="8"/>
      <c r="F221" s="8"/>
      <c r="G221" s="8"/>
      <c r="H221" s="8"/>
      <c r="L221" s="8"/>
    </row>
    <row r="222" spans="1:12" ht="12.75">
      <c r="A222">
        <v>56100</v>
      </c>
      <c r="B222">
        <v>56200</v>
      </c>
      <c r="C222">
        <v>0</v>
      </c>
      <c r="E222" s="8"/>
      <c r="F222" s="8"/>
      <c r="G222" s="8"/>
      <c r="H222" s="8"/>
      <c r="L222" s="8"/>
    </row>
    <row r="223" spans="1:12" ht="12.75">
      <c r="A223" s="1">
        <v>56200</v>
      </c>
      <c r="B223">
        <v>56300</v>
      </c>
      <c r="C223">
        <v>0</v>
      </c>
      <c r="E223" s="8"/>
      <c r="F223" s="8"/>
      <c r="G223" s="8"/>
      <c r="H223" s="8"/>
      <c r="L223" s="8"/>
    </row>
    <row r="224" spans="1:12" ht="12.75">
      <c r="A224">
        <v>56300</v>
      </c>
      <c r="B224">
        <v>56400</v>
      </c>
      <c r="C224">
        <v>3</v>
      </c>
      <c r="E224" s="8"/>
      <c r="F224" s="8"/>
      <c r="G224" s="8"/>
      <c r="H224" s="8"/>
      <c r="L224" s="8"/>
    </row>
    <row r="225" spans="1:12" ht="12.75">
      <c r="A225" s="1">
        <v>56400</v>
      </c>
      <c r="B225">
        <v>56500</v>
      </c>
      <c r="C225">
        <v>8</v>
      </c>
      <c r="E225" s="8"/>
      <c r="F225" s="8"/>
      <c r="G225" s="8"/>
      <c r="H225" s="8"/>
      <c r="L225" s="8"/>
    </row>
    <row r="226" spans="1:12" ht="12.75">
      <c r="A226">
        <v>56500</v>
      </c>
      <c r="B226">
        <v>56600</v>
      </c>
      <c r="C226">
        <v>18</v>
      </c>
      <c r="D226" t="s">
        <v>84</v>
      </c>
      <c r="E226" s="8"/>
      <c r="F226" s="8"/>
      <c r="G226" s="8"/>
      <c r="H226" s="8"/>
      <c r="L226" s="8"/>
    </row>
    <row r="227" spans="1:12" ht="12.75">
      <c r="A227" s="1">
        <v>56600</v>
      </c>
      <c r="B227">
        <v>56700</v>
      </c>
      <c r="C227">
        <v>8</v>
      </c>
      <c r="E227" s="8"/>
      <c r="F227" s="8"/>
      <c r="G227" s="8"/>
      <c r="H227" s="8"/>
      <c r="L227" s="8"/>
    </row>
    <row r="228" spans="1:12" ht="12.75">
      <c r="A228">
        <v>56700</v>
      </c>
      <c r="B228">
        <v>56800</v>
      </c>
      <c r="C228">
        <v>4</v>
      </c>
      <c r="E228" s="8"/>
      <c r="F228" s="8"/>
      <c r="G228" s="8"/>
      <c r="H228" s="8"/>
      <c r="L228" s="8"/>
    </row>
    <row r="229" spans="1:12" ht="12.75">
      <c r="A229" s="1">
        <v>56800</v>
      </c>
      <c r="B229">
        <v>56900</v>
      </c>
      <c r="C229">
        <v>3</v>
      </c>
      <c r="E229" s="8"/>
      <c r="F229" s="8"/>
      <c r="G229" s="8"/>
      <c r="H229" s="8"/>
      <c r="L229" s="8"/>
    </row>
    <row r="230" spans="1:12" ht="12.75">
      <c r="A230">
        <v>56900</v>
      </c>
      <c r="B230">
        <v>57000</v>
      </c>
      <c r="C230">
        <v>0</v>
      </c>
      <c r="D230" t="s">
        <v>65</v>
      </c>
      <c r="E230" s="8"/>
      <c r="F230" s="8"/>
      <c r="G230" s="8"/>
      <c r="H230" s="8"/>
      <c r="L230" s="8"/>
    </row>
    <row r="231" spans="1:12" ht="12.75">
      <c r="A231" s="1">
        <v>57000</v>
      </c>
      <c r="B231">
        <v>57100</v>
      </c>
      <c r="C231">
        <v>0</v>
      </c>
      <c r="D231" t="s">
        <v>83</v>
      </c>
      <c r="E231" s="8"/>
      <c r="F231" s="8"/>
      <c r="G231" s="8"/>
      <c r="H231" s="8"/>
      <c r="L231" s="8"/>
    </row>
    <row r="232" spans="1:12" ht="12.75">
      <c r="A232">
        <v>57100</v>
      </c>
      <c r="B232">
        <v>57200</v>
      </c>
      <c r="C232">
        <v>0</v>
      </c>
      <c r="E232" s="8"/>
      <c r="F232" s="8"/>
      <c r="G232" s="8"/>
      <c r="H232" s="8"/>
      <c r="L232" s="8"/>
    </row>
    <row r="233" spans="1:12" ht="12.75">
      <c r="A233" s="1">
        <v>57200</v>
      </c>
      <c r="B233">
        <v>57300</v>
      </c>
      <c r="C233">
        <v>0</v>
      </c>
      <c r="E233" s="8"/>
      <c r="F233" s="8"/>
      <c r="G233" s="8"/>
      <c r="H233" s="8"/>
      <c r="L233" s="8"/>
    </row>
    <row r="234" spans="1:12" ht="12.75">
      <c r="A234">
        <v>57300</v>
      </c>
      <c r="B234">
        <v>57400</v>
      </c>
      <c r="C234">
        <v>0</v>
      </c>
      <c r="E234" s="8"/>
      <c r="F234" s="8"/>
      <c r="G234" s="8"/>
      <c r="H234" s="8"/>
      <c r="L234" s="8"/>
    </row>
    <row r="235" spans="1:12" ht="12.75">
      <c r="A235" s="1">
        <v>57400</v>
      </c>
      <c r="B235">
        <v>57500</v>
      </c>
      <c r="C235">
        <v>0</v>
      </c>
      <c r="E235" s="8"/>
      <c r="F235" s="8"/>
      <c r="G235" s="8"/>
      <c r="H235" s="8"/>
      <c r="L235" s="8"/>
    </row>
    <row r="236" spans="1:12" ht="12.75">
      <c r="A236">
        <v>57500</v>
      </c>
      <c r="B236">
        <v>57600</v>
      </c>
      <c r="C236">
        <v>0</v>
      </c>
      <c r="E236" s="8"/>
      <c r="F236" s="8"/>
      <c r="G236" s="8"/>
      <c r="H236" s="8"/>
      <c r="L236" s="8"/>
    </row>
    <row r="237" spans="1:12" ht="12.75">
      <c r="A237" s="1">
        <v>57600</v>
      </c>
      <c r="B237">
        <v>57700</v>
      </c>
      <c r="C237">
        <v>0</v>
      </c>
      <c r="E237" s="8"/>
      <c r="F237" s="8"/>
      <c r="G237" s="8"/>
      <c r="H237" s="8"/>
      <c r="L237" s="8"/>
    </row>
    <row r="238" spans="1:12" ht="12.75">
      <c r="A238">
        <v>57700</v>
      </c>
      <c r="B238">
        <v>57800</v>
      </c>
      <c r="C238">
        <v>0</v>
      </c>
      <c r="E238" s="8"/>
      <c r="F238" s="8"/>
      <c r="G238" s="8"/>
      <c r="H238" s="8"/>
      <c r="L238" s="8"/>
    </row>
    <row r="239" spans="1:12" ht="12.75">
      <c r="A239" s="1">
        <v>57800</v>
      </c>
      <c r="B239">
        <v>57900</v>
      </c>
      <c r="C239">
        <v>0</v>
      </c>
      <c r="E239" s="8"/>
      <c r="F239" s="8"/>
      <c r="G239" s="8"/>
      <c r="H239" s="8"/>
      <c r="L239" s="8"/>
    </row>
    <row r="240" spans="1:12" ht="12.75">
      <c r="A240">
        <v>57900</v>
      </c>
      <c r="B240">
        <v>58000</v>
      </c>
      <c r="C240">
        <v>0</v>
      </c>
      <c r="E240" s="8"/>
      <c r="F240" s="8"/>
      <c r="G240" s="8"/>
      <c r="H240" s="8"/>
      <c r="L240" s="8"/>
    </row>
    <row r="241" spans="1:12" ht="12.75">
      <c r="A241" s="1">
        <v>58000</v>
      </c>
      <c r="B241">
        <v>58100</v>
      </c>
      <c r="C241">
        <v>0</v>
      </c>
      <c r="E241" s="8"/>
      <c r="F241" s="8"/>
      <c r="G241" s="8"/>
      <c r="H241" s="8"/>
      <c r="L241" s="8"/>
    </row>
    <row r="242" spans="1:12" ht="12.75">
      <c r="A242">
        <v>58100</v>
      </c>
      <c r="B242">
        <v>58200</v>
      </c>
      <c r="C242">
        <v>0</v>
      </c>
      <c r="E242" s="8"/>
      <c r="F242" s="8"/>
      <c r="G242" s="8"/>
      <c r="H242" s="8"/>
      <c r="L242" s="8"/>
    </row>
    <row r="243" spans="1:12" ht="12.75">
      <c r="A243" s="1">
        <v>58200</v>
      </c>
      <c r="B243">
        <v>58300</v>
      </c>
      <c r="C243">
        <v>0</v>
      </c>
      <c r="E243" s="8"/>
      <c r="F243" s="8"/>
      <c r="G243" s="8"/>
      <c r="H243" s="8"/>
      <c r="L243" s="8"/>
    </row>
    <row r="244" spans="1:12" ht="12.75">
      <c r="A244">
        <v>58300</v>
      </c>
      <c r="B244">
        <v>58400</v>
      </c>
      <c r="C244">
        <v>0</v>
      </c>
      <c r="E244" s="8"/>
      <c r="F244" s="8"/>
      <c r="G244" s="8"/>
      <c r="H244" s="8"/>
      <c r="L244" s="8"/>
    </row>
    <row r="245" spans="1:12" ht="12.75">
      <c r="A245" s="1">
        <v>58400</v>
      </c>
      <c r="B245">
        <v>58500</v>
      </c>
      <c r="C245">
        <v>0</v>
      </c>
      <c r="E245" s="8"/>
      <c r="F245" s="8"/>
      <c r="G245" s="8"/>
      <c r="H245" s="8"/>
      <c r="L245" s="8"/>
    </row>
    <row r="246" spans="1:12" ht="12.75">
      <c r="A246">
        <v>58500</v>
      </c>
      <c r="B246">
        <v>58600</v>
      </c>
      <c r="C246">
        <v>0</v>
      </c>
      <c r="E246" s="8"/>
      <c r="F246" s="8"/>
      <c r="G246" s="8"/>
      <c r="H246" s="8"/>
      <c r="L246" s="8"/>
    </row>
    <row r="247" spans="1:12" ht="12.75">
      <c r="A247" s="1">
        <v>58600</v>
      </c>
      <c r="B247">
        <v>58700</v>
      </c>
      <c r="C247">
        <v>0</v>
      </c>
      <c r="E247" s="8"/>
      <c r="F247" s="8"/>
      <c r="G247" s="8"/>
      <c r="H247" s="8"/>
      <c r="L247" s="8"/>
    </row>
    <row r="248" spans="1:12" ht="12.75">
      <c r="A248">
        <v>58700</v>
      </c>
      <c r="B248">
        <v>58800</v>
      </c>
      <c r="C248">
        <v>0</v>
      </c>
      <c r="E248" s="8"/>
      <c r="F248" s="8"/>
      <c r="G248" s="8"/>
      <c r="H248" s="8"/>
      <c r="L248" s="8"/>
    </row>
    <row r="249" spans="1:12" ht="12.75">
      <c r="A249" s="1">
        <v>58800</v>
      </c>
      <c r="B249">
        <v>58900</v>
      </c>
      <c r="C249">
        <v>0</v>
      </c>
      <c r="E249" s="8"/>
      <c r="F249" s="8"/>
      <c r="G249" s="8"/>
      <c r="H249" s="8"/>
      <c r="L249" s="8"/>
    </row>
    <row r="250" spans="1:12" ht="12.75">
      <c r="A250">
        <v>58900</v>
      </c>
      <c r="B250">
        <v>59000</v>
      </c>
      <c r="C250">
        <v>0</v>
      </c>
      <c r="E250" s="8"/>
      <c r="F250" s="8"/>
      <c r="G250" s="8"/>
      <c r="H250" s="8"/>
      <c r="L250" s="8"/>
    </row>
    <row r="251" spans="1:12" ht="12.75">
      <c r="A251" s="1">
        <v>59000</v>
      </c>
      <c r="B251">
        <v>59100</v>
      </c>
      <c r="C251">
        <v>0</v>
      </c>
      <c r="E251" s="8"/>
      <c r="F251" s="8"/>
      <c r="G251" s="8"/>
      <c r="H251" s="8"/>
      <c r="L251" s="8"/>
    </row>
    <row r="252" spans="1:12" ht="12.75">
      <c r="A252">
        <v>59100</v>
      </c>
      <c r="B252">
        <v>59200</v>
      </c>
      <c r="C252">
        <v>0</v>
      </c>
      <c r="E252" s="8"/>
      <c r="F252" s="8"/>
      <c r="G252" s="8"/>
      <c r="H252" s="8"/>
      <c r="L252" s="8"/>
    </row>
    <row r="253" spans="1:12" ht="12.75">
      <c r="A253" s="1">
        <v>59200</v>
      </c>
      <c r="B253">
        <v>59300</v>
      </c>
      <c r="C253">
        <v>0</v>
      </c>
      <c r="E253" s="8"/>
      <c r="F253" s="8"/>
      <c r="G253" s="8"/>
      <c r="H253" s="8"/>
      <c r="L253" s="8"/>
    </row>
    <row r="254" spans="1:12" ht="12.75">
      <c r="A254">
        <v>59300</v>
      </c>
      <c r="B254">
        <v>59400</v>
      </c>
      <c r="C254">
        <v>0</v>
      </c>
      <c r="E254" s="8"/>
      <c r="F254" s="8"/>
      <c r="G254" s="8"/>
      <c r="H254" s="8"/>
      <c r="L254" s="8"/>
    </row>
    <row r="255" spans="1:12" ht="12.75">
      <c r="A255" s="1">
        <v>59400</v>
      </c>
      <c r="B255">
        <v>59500</v>
      </c>
      <c r="C255">
        <v>0</v>
      </c>
      <c r="E255" s="8"/>
      <c r="F255" s="8"/>
      <c r="G255" s="8"/>
      <c r="H255" s="8"/>
      <c r="L255" s="8"/>
    </row>
    <row r="256" spans="1:12" ht="12.75">
      <c r="A256">
        <v>59500</v>
      </c>
      <c r="B256">
        <v>59600</v>
      </c>
      <c r="C256">
        <v>0</v>
      </c>
      <c r="E256" s="8"/>
      <c r="F256" s="8"/>
      <c r="G256" s="8"/>
      <c r="H256" s="8"/>
      <c r="L256" s="8"/>
    </row>
    <row r="257" spans="1:12" ht="12.75">
      <c r="A257" s="1">
        <v>59600</v>
      </c>
      <c r="B257">
        <v>59700</v>
      </c>
      <c r="C257">
        <v>0</v>
      </c>
      <c r="E257" s="8"/>
      <c r="F257" s="8"/>
      <c r="G257" s="8"/>
      <c r="H257" s="8"/>
      <c r="L257" s="8"/>
    </row>
    <row r="258" spans="1:12" ht="12.75">
      <c r="A258">
        <v>59700</v>
      </c>
      <c r="B258">
        <v>59800</v>
      </c>
      <c r="C258">
        <v>0</v>
      </c>
      <c r="E258" s="8"/>
      <c r="F258" s="8"/>
      <c r="G258" s="8"/>
      <c r="H258" s="8"/>
      <c r="L258" s="8"/>
    </row>
    <row r="259" spans="1:12" ht="12.75">
      <c r="A259" s="1">
        <v>59800</v>
      </c>
      <c r="B259">
        <v>59900</v>
      </c>
      <c r="C259">
        <v>0</v>
      </c>
      <c r="E259" s="8"/>
      <c r="F259" s="8"/>
      <c r="G259" s="8"/>
      <c r="H259" s="8"/>
      <c r="L259" s="8"/>
    </row>
    <row r="260" spans="1:12" ht="12.75">
      <c r="A260">
        <v>59900</v>
      </c>
      <c r="B260">
        <v>60000</v>
      </c>
      <c r="C260">
        <v>0</v>
      </c>
      <c r="E260" s="8"/>
      <c r="F260" s="8"/>
      <c r="G260" s="8"/>
      <c r="H260" s="8"/>
      <c r="J260" s="7"/>
      <c r="K260" s="7"/>
      <c r="L260" s="34"/>
    </row>
    <row r="261" spans="1:12" ht="12.75">
      <c r="A261" s="1">
        <v>60000</v>
      </c>
      <c r="B261">
        <v>60100</v>
      </c>
      <c r="C261">
        <v>0</v>
      </c>
      <c r="E261" s="8"/>
      <c r="F261" s="8"/>
      <c r="G261" s="8"/>
      <c r="H261" s="8"/>
      <c r="J261" s="21"/>
      <c r="K261" s="21"/>
      <c r="L261" s="34"/>
    </row>
    <row r="262" spans="1:12" ht="12.75">
      <c r="A262">
        <v>60100</v>
      </c>
      <c r="B262">
        <v>60200</v>
      </c>
      <c r="C262">
        <v>0</v>
      </c>
      <c r="E262" s="8"/>
      <c r="F262" s="8"/>
      <c r="G262" s="8"/>
      <c r="H262" s="8"/>
      <c r="J262" s="8"/>
      <c r="K262" s="8"/>
      <c r="L262" s="8"/>
    </row>
    <row r="263" spans="1:12" ht="12.75">
      <c r="A263" s="1">
        <v>60200</v>
      </c>
      <c r="B263">
        <v>60300</v>
      </c>
      <c r="C263">
        <v>0</v>
      </c>
      <c r="E263" s="8"/>
      <c r="F263" s="8"/>
      <c r="G263" s="8"/>
      <c r="H263" s="8"/>
      <c r="J263" s="8"/>
      <c r="K263" s="8"/>
      <c r="L263" s="8"/>
    </row>
    <row r="264" spans="1:12" ht="12.75">
      <c r="A264">
        <v>60300</v>
      </c>
      <c r="B264">
        <v>60400</v>
      </c>
      <c r="C264">
        <v>0</v>
      </c>
      <c r="E264" s="8"/>
      <c r="F264" s="8"/>
      <c r="G264" s="8"/>
      <c r="H264" s="8"/>
      <c r="J264" s="8"/>
      <c r="K264" s="8"/>
      <c r="L264" s="8"/>
    </row>
    <row r="265" spans="1:12" ht="12.75">
      <c r="A265" s="1">
        <v>60400</v>
      </c>
      <c r="B265">
        <v>60500</v>
      </c>
      <c r="C265">
        <v>0</v>
      </c>
      <c r="E265" s="8"/>
      <c r="F265" s="8"/>
      <c r="G265" s="8"/>
      <c r="H265" s="8"/>
      <c r="J265" s="8"/>
      <c r="K265" s="8"/>
      <c r="L265" s="8"/>
    </row>
    <row r="266" spans="1:12" ht="12.75">
      <c r="A266">
        <v>60500</v>
      </c>
      <c r="B266">
        <v>60600</v>
      </c>
      <c r="C266">
        <v>0</v>
      </c>
      <c r="E266" s="8"/>
      <c r="F266" s="8"/>
      <c r="G266" s="8"/>
      <c r="H266" s="8"/>
      <c r="J266" s="8"/>
      <c r="K266" s="8"/>
      <c r="L266" s="8"/>
    </row>
    <row r="267" spans="1:12" ht="12.75">
      <c r="A267" s="1">
        <v>60600</v>
      </c>
      <c r="B267">
        <v>60700</v>
      </c>
      <c r="C267">
        <v>0</v>
      </c>
      <c r="E267" s="8"/>
      <c r="F267" s="8"/>
      <c r="G267" s="8"/>
      <c r="H267" s="8"/>
      <c r="J267" s="8"/>
      <c r="K267" s="8"/>
      <c r="L267" s="8"/>
    </row>
    <row r="268" spans="1:12" ht="12.75">
      <c r="A268">
        <v>60700</v>
      </c>
      <c r="B268">
        <v>60800</v>
      </c>
      <c r="C268">
        <v>0</v>
      </c>
      <c r="E268" s="8"/>
      <c r="F268" s="8"/>
      <c r="G268" s="8"/>
      <c r="H268" s="8"/>
      <c r="J268" s="8"/>
      <c r="K268" s="8"/>
      <c r="L268" s="8"/>
    </row>
    <row r="269" spans="1:12" ht="12.75">
      <c r="A269" s="1">
        <v>60800</v>
      </c>
      <c r="B269">
        <v>60900</v>
      </c>
      <c r="C269">
        <v>0</v>
      </c>
      <c r="E269" s="8"/>
      <c r="F269" s="8"/>
      <c r="G269" s="8"/>
      <c r="H269" s="8"/>
      <c r="J269" s="8"/>
      <c r="K269" s="8"/>
      <c r="L269" s="8"/>
    </row>
    <row r="270" spans="1:12" ht="12.75">
      <c r="A270">
        <v>60900</v>
      </c>
      <c r="B270">
        <v>61000</v>
      </c>
      <c r="C270">
        <v>0</v>
      </c>
      <c r="E270" s="8"/>
      <c r="F270" s="8"/>
      <c r="G270" s="8"/>
      <c r="H270" s="8"/>
      <c r="J270" s="8"/>
      <c r="K270" s="8"/>
      <c r="L270" s="8"/>
    </row>
    <row r="271" spans="1:12" ht="12.75">
      <c r="A271" s="1">
        <v>61000</v>
      </c>
      <c r="B271">
        <v>61100</v>
      </c>
      <c r="C271">
        <v>0</v>
      </c>
      <c r="E271" s="8"/>
      <c r="F271" s="8"/>
      <c r="G271" s="8"/>
      <c r="H271" s="8"/>
      <c r="J271" s="8"/>
      <c r="K271" s="8"/>
      <c r="L271" s="8"/>
    </row>
    <row r="272" spans="1:12" ht="12.75">
      <c r="A272">
        <v>61100</v>
      </c>
      <c r="B272">
        <v>61200</v>
      </c>
      <c r="C272">
        <v>0</v>
      </c>
      <c r="E272" s="8"/>
      <c r="F272" s="8"/>
      <c r="G272" s="8"/>
      <c r="H272" s="8"/>
      <c r="J272" s="8"/>
      <c r="K272" s="8"/>
      <c r="L272" s="8"/>
    </row>
    <row r="273" spans="1:12" ht="12.75">
      <c r="A273" s="1">
        <v>61200</v>
      </c>
      <c r="B273">
        <v>61300</v>
      </c>
      <c r="C273">
        <v>0</v>
      </c>
      <c r="E273" s="8"/>
      <c r="F273" s="8"/>
      <c r="G273" s="8"/>
      <c r="H273" s="8"/>
      <c r="J273" s="8"/>
      <c r="K273" s="8"/>
      <c r="L273" s="8"/>
    </row>
    <row r="274" spans="1:12" ht="12.75">
      <c r="A274">
        <v>61300</v>
      </c>
      <c r="B274">
        <v>61400</v>
      </c>
      <c r="C274">
        <v>0</v>
      </c>
      <c r="E274" s="8"/>
      <c r="F274" s="8"/>
      <c r="G274" s="8"/>
      <c r="H274" s="8"/>
      <c r="J274" s="8"/>
      <c r="K274" s="8"/>
      <c r="L274" s="8"/>
    </row>
    <row r="275" spans="1:12" ht="12.75">
      <c r="A275" s="1">
        <v>61400</v>
      </c>
      <c r="B275">
        <v>61500</v>
      </c>
      <c r="C275">
        <v>0</v>
      </c>
      <c r="E275" s="8"/>
      <c r="F275" s="8"/>
      <c r="G275" s="8"/>
      <c r="H275" s="8"/>
      <c r="J275" s="8"/>
      <c r="K275" s="8"/>
      <c r="L275" s="8"/>
    </row>
    <row r="276" spans="1:12" ht="12.75">
      <c r="A276">
        <v>61500</v>
      </c>
      <c r="B276">
        <v>61600</v>
      </c>
      <c r="C276">
        <v>0</v>
      </c>
      <c r="E276" s="8"/>
      <c r="F276" s="8"/>
      <c r="G276" s="8"/>
      <c r="H276" s="8"/>
      <c r="J276" s="8"/>
      <c r="K276" s="8"/>
      <c r="L276" s="8"/>
    </row>
    <row r="277" spans="1:12" ht="12.75">
      <c r="A277" s="1">
        <v>61600</v>
      </c>
      <c r="B277">
        <v>61700</v>
      </c>
      <c r="C277">
        <v>0</v>
      </c>
      <c r="E277" s="8"/>
      <c r="F277" s="8"/>
      <c r="G277" s="8"/>
      <c r="H277" s="8"/>
      <c r="J277" s="8"/>
      <c r="K277" s="8"/>
      <c r="L277" s="8"/>
    </row>
    <row r="278" spans="1:12" ht="12.75">
      <c r="A278">
        <v>61700</v>
      </c>
      <c r="B278">
        <v>61800</v>
      </c>
      <c r="C278">
        <v>0</v>
      </c>
      <c r="E278" s="8"/>
      <c r="F278" s="8"/>
      <c r="G278" s="8"/>
      <c r="H278" s="8"/>
      <c r="J278" s="8"/>
      <c r="K278" s="8"/>
      <c r="L278" s="8"/>
    </row>
    <row r="279" spans="1:12" ht="12.75">
      <c r="A279" s="1">
        <v>61800</v>
      </c>
      <c r="B279">
        <v>61900</v>
      </c>
      <c r="C279">
        <v>0</v>
      </c>
      <c r="E279" s="8"/>
      <c r="F279" s="8"/>
      <c r="G279" s="8"/>
      <c r="H279" s="8"/>
      <c r="J279" s="8"/>
      <c r="K279" s="8"/>
      <c r="L279" s="8"/>
    </row>
    <row r="280" spans="1:12" ht="12.75">
      <c r="A280">
        <v>61900</v>
      </c>
      <c r="B280">
        <v>62000</v>
      </c>
      <c r="C280">
        <v>0</v>
      </c>
      <c r="E280" s="8"/>
      <c r="F280" s="8"/>
      <c r="G280" s="8"/>
      <c r="H280" s="8"/>
      <c r="J280" s="8"/>
      <c r="K280" s="8"/>
      <c r="L280" s="8"/>
    </row>
    <row r="281" spans="1:12" ht="12.75">
      <c r="A281" s="1">
        <v>62000</v>
      </c>
      <c r="B281">
        <v>62100</v>
      </c>
      <c r="C281">
        <v>0</v>
      </c>
      <c r="D281" t="s">
        <v>65</v>
      </c>
      <c r="E281" s="8"/>
      <c r="F281" s="8"/>
      <c r="G281" s="8"/>
      <c r="H281" s="8"/>
      <c r="J281" s="8"/>
      <c r="K281" s="8"/>
      <c r="L281" s="8"/>
    </row>
    <row r="282" spans="1:12" ht="12.75">
      <c r="A282">
        <v>62100</v>
      </c>
      <c r="B282">
        <v>62200</v>
      </c>
      <c r="C282">
        <v>0</v>
      </c>
      <c r="E282" s="8"/>
      <c r="F282" s="8"/>
      <c r="G282" s="8"/>
      <c r="H282" s="8"/>
      <c r="J282" s="8"/>
      <c r="K282" s="8"/>
      <c r="L282" s="8"/>
    </row>
    <row r="283" spans="1:12" ht="12.75">
      <c r="A283" s="1">
        <v>62200</v>
      </c>
      <c r="B283">
        <v>62300</v>
      </c>
      <c r="C283">
        <v>0</v>
      </c>
      <c r="E283" s="8"/>
      <c r="F283" s="8"/>
      <c r="G283" s="8"/>
      <c r="H283" s="8"/>
      <c r="J283" s="8"/>
      <c r="K283" s="8"/>
      <c r="L283" s="8"/>
    </row>
    <row r="284" spans="1:12" ht="12.75">
      <c r="A284">
        <v>62300</v>
      </c>
      <c r="B284">
        <v>62400</v>
      </c>
      <c r="C284">
        <v>0</v>
      </c>
      <c r="E284" s="8"/>
      <c r="F284" s="8"/>
      <c r="G284" s="8"/>
      <c r="H284" s="8"/>
      <c r="J284" s="8"/>
      <c r="K284" s="8"/>
      <c r="L284" s="8"/>
    </row>
    <row r="285" spans="1:12" ht="12.75">
      <c r="A285" s="1">
        <v>62400</v>
      </c>
      <c r="B285">
        <v>62500</v>
      </c>
      <c r="C285">
        <v>0</v>
      </c>
      <c r="E285" s="8"/>
      <c r="F285" s="8"/>
      <c r="G285" s="8"/>
      <c r="H285" s="8"/>
      <c r="J285" s="8"/>
      <c r="K285" s="8"/>
      <c r="L285" s="8"/>
    </row>
    <row r="286" spans="1:12" ht="12.75">
      <c r="A286">
        <v>62500</v>
      </c>
      <c r="B286">
        <v>62600</v>
      </c>
      <c r="C286">
        <v>0</v>
      </c>
      <c r="E286" s="8"/>
      <c r="F286" s="8"/>
      <c r="G286" s="8"/>
      <c r="H286" s="8"/>
      <c r="J286" s="8"/>
      <c r="K286" s="8"/>
      <c r="L286" s="8"/>
    </row>
    <row r="287" spans="1:12" ht="12.75">
      <c r="A287" s="1">
        <v>62600</v>
      </c>
      <c r="B287">
        <v>62700</v>
      </c>
      <c r="C287">
        <v>0</v>
      </c>
      <c r="E287" s="8"/>
      <c r="F287" s="8"/>
      <c r="G287" s="8"/>
      <c r="H287" s="8"/>
      <c r="J287" s="8"/>
      <c r="K287" s="8"/>
      <c r="L287" s="8"/>
    </row>
    <row r="288" spans="1:12" ht="12.75">
      <c r="A288">
        <v>62700</v>
      </c>
      <c r="B288">
        <v>62800</v>
      </c>
      <c r="C288">
        <v>0</v>
      </c>
      <c r="E288" s="8"/>
      <c r="F288" s="8"/>
      <c r="G288" s="8"/>
      <c r="H288" s="8"/>
      <c r="J288" s="8"/>
      <c r="K288" s="8"/>
      <c r="L288" s="8"/>
    </row>
    <row r="289" spans="1:12" ht="12.75">
      <c r="A289" s="1">
        <v>62800</v>
      </c>
      <c r="B289">
        <v>62900</v>
      </c>
      <c r="C289">
        <v>0</v>
      </c>
      <c r="E289" s="8"/>
      <c r="F289" s="8"/>
      <c r="G289" s="8"/>
      <c r="H289" s="8"/>
      <c r="J289" s="8"/>
      <c r="K289" s="8"/>
      <c r="L289" s="8"/>
    </row>
    <row r="290" spans="1:12" ht="12.75">
      <c r="A290">
        <v>62900</v>
      </c>
      <c r="B290">
        <v>63000</v>
      </c>
      <c r="C290">
        <v>0</v>
      </c>
      <c r="E290" s="8"/>
      <c r="F290" s="8"/>
      <c r="G290" s="8"/>
      <c r="H290" s="8"/>
      <c r="J290" s="8"/>
      <c r="K290" s="8"/>
      <c r="L290" s="8"/>
    </row>
    <row r="291" spans="1:12" ht="12.75">
      <c r="A291" s="1">
        <v>63000</v>
      </c>
      <c r="B291">
        <v>63100</v>
      </c>
      <c r="C291">
        <v>0</v>
      </c>
      <c r="E291" s="8"/>
      <c r="F291" s="8"/>
      <c r="G291" s="8"/>
      <c r="H291" s="8"/>
      <c r="J291" s="8"/>
      <c r="K291" s="8"/>
      <c r="L291" s="8"/>
    </row>
    <row r="292" spans="1:12" ht="12.75">
      <c r="A292">
        <v>63100</v>
      </c>
      <c r="B292">
        <v>63200</v>
      </c>
      <c r="C292">
        <v>0</v>
      </c>
      <c r="E292" s="8"/>
      <c r="F292" s="8"/>
      <c r="G292" s="8"/>
      <c r="H292" s="8"/>
      <c r="J292" s="8"/>
      <c r="K292" s="8"/>
      <c r="L292" s="8"/>
    </row>
    <row r="293" spans="1:12" ht="12.75">
      <c r="A293" s="1">
        <v>63200</v>
      </c>
      <c r="B293">
        <v>63300</v>
      </c>
      <c r="C293">
        <v>0</v>
      </c>
      <c r="E293" s="8"/>
      <c r="F293" s="8"/>
      <c r="G293" s="8"/>
      <c r="H293" s="8"/>
      <c r="J293" s="8"/>
      <c r="K293" s="8"/>
      <c r="L293" s="8"/>
    </row>
    <row r="294" spans="1:12" ht="12.75">
      <c r="A294">
        <v>63300</v>
      </c>
      <c r="B294">
        <v>63400</v>
      </c>
      <c r="C294">
        <v>0</v>
      </c>
      <c r="E294" s="8"/>
      <c r="F294" s="8"/>
      <c r="G294" s="8"/>
      <c r="H294" s="8"/>
      <c r="J294" s="8"/>
      <c r="K294" s="8"/>
      <c r="L294" s="8"/>
    </row>
    <row r="295" spans="1:12" ht="12.75">
      <c r="A295" s="1">
        <v>63400</v>
      </c>
      <c r="B295">
        <v>63500</v>
      </c>
      <c r="C295">
        <v>0</v>
      </c>
      <c r="E295" s="8"/>
      <c r="F295" s="8"/>
      <c r="G295" s="8"/>
      <c r="H295" s="8"/>
      <c r="J295" s="8"/>
      <c r="K295" s="8"/>
      <c r="L295" s="8"/>
    </row>
    <row r="296" spans="1:12" ht="12.75">
      <c r="A296">
        <v>63500</v>
      </c>
      <c r="B296">
        <v>63600</v>
      </c>
      <c r="C296">
        <v>0</v>
      </c>
      <c r="E296" s="8"/>
      <c r="F296" s="8"/>
      <c r="G296" s="8"/>
      <c r="H296" s="8"/>
      <c r="J296" s="8"/>
      <c r="K296" s="8"/>
      <c r="L296" s="8"/>
    </row>
    <row r="297" spans="1:12" ht="12.75">
      <c r="A297" s="1">
        <v>63600</v>
      </c>
      <c r="B297">
        <v>63700</v>
      </c>
      <c r="C297">
        <v>0</v>
      </c>
      <c r="E297" s="8"/>
      <c r="F297" s="8"/>
      <c r="G297" s="8"/>
      <c r="H297" s="8"/>
      <c r="J297" s="8"/>
      <c r="K297" s="8"/>
      <c r="L297" s="8"/>
    </row>
    <row r="298" spans="1:12" ht="12.75">
      <c r="A298">
        <v>63700</v>
      </c>
      <c r="B298">
        <v>63800</v>
      </c>
      <c r="C298">
        <v>0</v>
      </c>
      <c r="E298" s="8"/>
      <c r="F298" s="8"/>
      <c r="G298" s="8"/>
      <c r="H298" s="8"/>
      <c r="J298" s="8"/>
      <c r="K298" s="8"/>
      <c r="L298" s="8"/>
    </row>
    <row r="299" spans="1:12" ht="12.75">
      <c r="A299" s="1">
        <v>63800</v>
      </c>
      <c r="B299">
        <v>63900</v>
      </c>
      <c r="C299">
        <v>0</v>
      </c>
      <c r="E299" s="8"/>
      <c r="F299" s="8"/>
      <c r="G299" s="8"/>
      <c r="H299" s="8"/>
      <c r="J299" s="8"/>
      <c r="K299" s="8"/>
      <c r="L299" s="8"/>
    </row>
    <row r="300" spans="1:12" ht="12.75">
      <c r="A300">
        <v>63900</v>
      </c>
      <c r="B300">
        <v>64000</v>
      </c>
      <c r="C300">
        <v>0</v>
      </c>
      <c r="E300" s="8"/>
      <c r="F300" s="8"/>
      <c r="G300" s="8"/>
      <c r="H300" s="8"/>
      <c r="J300" s="8"/>
      <c r="K300" s="8"/>
      <c r="L300" s="8"/>
    </row>
    <row r="301" spans="1:12" ht="12.75">
      <c r="A301" s="1">
        <v>64000</v>
      </c>
      <c r="B301">
        <v>64100</v>
      </c>
      <c r="C301">
        <v>0</v>
      </c>
      <c r="E301" s="8"/>
      <c r="F301" s="8"/>
      <c r="G301" s="8"/>
      <c r="H301" s="8"/>
      <c r="J301" s="8"/>
      <c r="K301" s="8"/>
      <c r="L301" s="8"/>
    </row>
    <row r="302" spans="1:12" ht="12.75">
      <c r="A302">
        <v>64100</v>
      </c>
      <c r="B302">
        <v>64200</v>
      </c>
      <c r="C302">
        <v>0</v>
      </c>
      <c r="E302" s="8"/>
      <c r="F302" s="8"/>
      <c r="G302" s="8"/>
      <c r="H302" s="8"/>
      <c r="J302" s="8"/>
      <c r="K302" s="8"/>
      <c r="L302" s="8"/>
    </row>
    <row r="303" spans="1:12" ht="12.75">
      <c r="A303" s="1">
        <v>64200</v>
      </c>
      <c r="B303">
        <v>64300</v>
      </c>
      <c r="C303">
        <v>0</v>
      </c>
      <c r="E303" s="8"/>
      <c r="F303" s="8"/>
      <c r="G303" s="8"/>
      <c r="H303" s="8"/>
      <c r="J303" s="8"/>
      <c r="K303" s="8"/>
      <c r="L303" s="8"/>
    </row>
    <row r="304" spans="1:12" ht="12.75">
      <c r="A304">
        <v>64300</v>
      </c>
      <c r="B304">
        <v>64400</v>
      </c>
      <c r="C304">
        <v>0</v>
      </c>
      <c r="E304" s="8"/>
      <c r="F304" s="8"/>
      <c r="G304" s="8"/>
      <c r="H304" s="8"/>
      <c r="J304" s="8"/>
      <c r="K304" s="8"/>
      <c r="L304" s="8"/>
    </row>
    <row r="305" spans="1:12" ht="12.75">
      <c r="A305" s="1">
        <v>64400</v>
      </c>
      <c r="B305">
        <v>64500</v>
      </c>
      <c r="C305">
        <v>0</v>
      </c>
      <c r="E305" s="8"/>
      <c r="F305" s="8"/>
      <c r="G305" s="8"/>
      <c r="H305" s="8"/>
      <c r="J305" s="8"/>
      <c r="K305" s="8"/>
      <c r="L305" s="8"/>
    </row>
    <row r="306" spans="1:12" ht="12.75">
      <c r="A306">
        <v>64500</v>
      </c>
      <c r="B306">
        <v>64600</v>
      </c>
      <c r="C306">
        <v>0</v>
      </c>
      <c r="E306" s="8"/>
      <c r="F306" s="8"/>
      <c r="G306" s="8"/>
      <c r="H306" s="8"/>
      <c r="J306" s="8"/>
      <c r="K306" s="8"/>
      <c r="L306" s="8"/>
    </row>
    <row r="307" spans="1:12" ht="12.75">
      <c r="A307" s="1">
        <v>64600</v>
      </c>
      <c r="B307">
        <v>64700</v>
      </c>
      <c r="C307">
        <v>0</v>
      </c>
      <c r="E307" s="8"/>
      <c r="F307" s="8"/>
      <c r="G307" s="8"/>
      <c r="H307" s="8"/>
      <c r="J307" s="8"/>
      <c r="K307" s="8"/>
      <c r="L307" s="8"/>
    </row>
    <row r="308" spans="1:12" ht="12.75">
      <c r="A308">
        <v>64700</v>
      </c>
      <c r="B308">
        <v>64800</v>
      </c>
      <c r="C308">
        <v>0</v>
      </c>
      <c r="E308" s="8"/>
      <c r="F308" s="8"/>
      <c r="G308" s="8"/>
      <c r="H308" s="8"/>
      <c r="J308" s="8"/>
      <c r="K308" s="8"/>
      <c r="L308" s="8"/>
    </row>
    <row r="309" spans="1:12" ht="12.75">
      <c r="A309" s="1">
        <v>64800</v>
      </c>
      <c r="B309">
        <v>64900</v>
      </c>
      <c r="C309">
        <v>0</v>
      </c>
      <c r="E309" s="8"/>
      <c r="F309" s="8"/>
      <c r="G309" s="8"/>
      <c r="H309" s="8"/>
      <c r="J309" s="8"/>
      <c r="K309" s="8"/>
      <c r="L309" s="8"/>
    </row>
    <row r="310" spans="1:12" ht="12.75">
      <c r="A310">
        <v>64900</v>
      </c>
      <c r="B310">
        <v>65000</v>
      </c>
      <c r="C310">
        <v>0</v>
      </c>
      <c r="E310" s="8"/>
      <c r="F310" s="8"/>
      <c r="G310" s="8"/>
      <c r="H310" s="8"/>
      <c r="J310" s="8"/>
      <c r="K310" s="8"/>
      <c r="L310" s="8"/>
    </row>
    <row r="311" spans="1:12" ht="12.75">
      <c r="A311" s="1">
        <v>65000</v>
      </c>
      <c r="B311">
        <v>65100</v>
      </c>
      <c r="C311">
        <v>0</v>
      </c>
      <c r="E311" s="8"/>
      <c r="F311" s="8"/>
      <c r="G311" s="8"/>
      <c r="H311" s="8"/>
      <c r="J311" s="8"/>
      <c r="K311" s="8"/>
      <c r="L311" s="8"/>
    </row>
    <row r="312" spans="1:12" ht="12.75">
      <c r="A312">
        <v>65100</v>
      </c>
      <c r="B312">
        <v>65200</v>
      </c>
      <c r="C312">
        <v>0</v>
      </c>
      <c r="E312" s="8"/>
      <c r="F312" s="8"/>
      <c r="G312" s="8"/>
      <c r="H312" s="8"/>
      <c r="J312" s="8"/>
      <c r="K312" s="8"/>
      <c r="L312" s="8"/>
    </row>
    <row r="313" spans="1:12" ht="12.75">
      <c r="A313" s="1">
        <v>65200</v>
      </c>
      <c r="B313">
        <v>65300</v>
      </c>
      <c r="C313">
        <v>0</v>
      </c>
      <c r="E313" s="8"/>
      <c r="F313" s="8"/>
      <c r="G313" s="8"/>
      <c r="H313" s="8"/>
      <c r="J313" s="8"/>
      <c r="K313" s="8"/>
      <c r="L313" s="8"/>
    </row>
    <row r="314" spans="1:12" ht="12.75">
      <c r="A314">
        <v>65300</v>
      </c>
      <c r="B314">
        <v>65400</v>
      </c>
      <c r="C314">
        <v>0</v>
      </c>
      <c r="E314" s="8"/>
      <c r="F314" s="8"/>
      <c r="G314" s="8"/>
      <c r="H314" s="8"/>
      <c r="J314" s="8"/>
      <c r="K314" s="8"/>
      <c r="L314" s="8"/>
    </row>
    <row r="315" spans="1:12" ht="12.75">
      <c r="A315" s="1">
        <v>65400</v>
      </c>
      <c r="B315">
        <v>65500</v>
      </c>
      <c r="C315">
        <v>0</v>
      </c>
      <c r="E315" s="8"/>
      <c r="F315" s="8"/>
      <c r="G315" s="8"/>
      <c r="H315" s="8"/>
      <c r="J315" s="8"/>
      <c r="K315" s="8"/>
      <c r="L315" s="8"/>
    </row>
    <row r="316" spans="1:12" ht="12.75">
      <c r="A316">
        <v>65500</v>
      </c>
      <c r="B316">
        <v>65600</v>
      </c>
      <c r="C316">
        <v>0</v>
      </c>
      <c r="E316" s="8"/>
      <c r="F316" s="8"/>
      <c r="G316" s="8"/>
      <c r="H316" s="8"/>
      <c r="J316" s="8"/>
      <c r="K316" s="8"/>
      <c r="L316" s="8"/>
    </row>
    <row r="317" spans="1:12" ht="12.75">
      <c r="A317" s="1">
        <v>65600</v>
      </c>
      <c r="B317">
        <v>65700</v>
      </c>
      <c r="C317">
        <v>0</v>
      </c>
      <c r="E317" s="8"/>
      <c r="F317" s="8"/>
      <c r="G317" s="8"/>
      <c r="H317" s="8"/>
      <c r="J317" s="8"/>
      <c r="K317" s="8"/>
      <c r="L317" s="8"/>
    </row>
    <row r="318" spans="1:12" ht="12.75">
      <c r="A318">
        <v>65700</v>
      </c>
      <c r="B318">
        <v>65800</v>
      </c>
      <c r="C318">
        <v>0</v>
      </c>
      <c r="E318" s="8"/>
      <c r="F318" s="8"/>
      <c r="G318" s="8"/>
      <c r="H318" s="8"/>
      <c r="J318" s="8"/>
      <c r="K318" s="8"/>
      <c r="L318" s="8"/>
    </row>
    <row r="319" spans="1:12" ht="12.75">
      <c r="A319" s="1">
        <v>65800</v>
      </c>
      <c r="B319">
        <v>65900</v>
      </c>
      <c r="C319">
        <v>0</v>
      </c>
      <c r="E319" s="8"/>
      <c r="F319" s="8"/>
      <c r="G319" s="8"/>
      <c r="H319" s="8"/>
      <c r="J319" s="8"/>
      <c r="K319" s="8"/>
      <c r="L319" s="8"/>
    </row>
    <row r="320" spans="1:12" ht="12.75">
      <c r="A320">
        <v>65900</v>
      </c>
      <c r="B320">
        <v>66000</v>
      </c>
      <c r="C320">
        <v>0</v>
      </c>
      <c r="E320" s="8"/>
      <c r="F320" s="8"/>
      <c r="G320" s="8"/>
      <c r="H320" s="8"/>
      <c r="J320" s="8"/>
      <c r="K320" s="8"/>
      <c r="L320" s="8"/>
    </row>
    <row r="321" spans="1:12" ht="12.75">
      <c r="A321" s="1">
        <v>66000</v>
      </c>
      <c r="B321">
        <v>66100</v>
      </c>
      <c r="C321">
        <v>0</v>
      </c>
      <c r="E321" s="8"/>
      <c r="F321" s="8"/>
      <c r="G321" s="8"/>
      <c r="H321" s="8"/>
      <c r="J321" s="8"/>
      <c r="K321" s="8"/>
      <c r="L321" s="8"/>
    </row>
    <row r="322" spans="1:12" ht="12.75">
      <c r="A322">
        <v>66100</v>
      </c>
      <c r="B322">
        <v>66200</v>
      </c>
      <c r="C322">
        <v>0</v>
      </c>
      <c r="E322" s="8"/>
      <c r="F322" s="8"/>
      <c r="G322" s="8"/>
      <c r="H322" s="8"/>
      <c r="J322" s="8"/>
      <c r="K322" s="8"/>
      <c r="L322" s="8"/>
    </row>
    <row r="323" spans="1:12" ht="12.75">
      <c r="A323" s="1">
        <v>66200</v>
      </c>
      <c r="B323">
        <v>66300</v>
      </c>
      <c r="C323">
        <v>0</v>
      </c>
      <c r="E323" s="8"/>
      <c r="F323" s="8"/>
      <c r="G323" s="8"/>
      <c r="H323" s="8"/>
      <c r="J323" s="8"/>
      <c r="K323" s="8"/>
      <c r="L323" s="8"/>
    </row>
    <row r="324" spans="1:12" ht="12.75">
      <c r="A324">
        <v>66300</v>
      </c>
      <c r="B324">
        <v>66400</v>
      </c>
      <c r="C324">
        <v>0</v>
      </c>
      <c r="E324" s="8"/>
      <c r="F324" s="8"/>
      <c r="G324" s="8"/>
      <c r="H324" s="8"/>
      <c r="J324" s="8"/>
      <c r="K324" s="8"/>
      <c r="L324" s="8"/>
    </row>
    <row r="325" spans="1:12" ht="12.75">
      <c r="A325" s="1">
        <v>66400</v>
      </c>
      <c r="B325">
        <v>66500</v>
      </c>
      <c r="C325">
        <v>0</v>
      </c>
      <c r="E325" s="8"/>
      <c r="F325" s="8"/>
      <c r="G325" s="8"/>
      <c r="H325" s="8"/>
      <c r="J325" s="8"/>
      <c r="K325" s="8"/>
      <c r="L325" s="8"/>
    </row>
    <row r="326" spans="1:18" ht="12.75">
      <c r="A326">
        <v>66500</v>
      </c>
      <c r="B326">
        <v>66600</v>
      </c>
      <c r="C326">
        <v>0</v>
      </c>
      <c r="E326" s="8"/>
      <c r="F326" s="8"/>
      <c r="G326" s="8"/>
      <c r="H326" s="8"/>
      <c r="J326" s="8"/>
      <c r="K326" s="8"/>
      <c r="L326" s="8"/>
      <c r="Q326" s="21">
        <v>0</v>
      </c>
      <c r="R326" s="3" t="s">
        <v>191</v>
      </c>
    </row>
    <row r="327" spans="1:18" ht="12.75">
      <c r="A327" s="1">
        <v>66600</v>
      </c>
      <c r="B327">
        <v>66700</v>
      </c>
      <c r="C327">
        <v>0</v>
      </c>
      <c r="E327" s="8"/>
      <c r="F327" s="8"/>
      <c r="G327" s="8"/>
      <c r="H327" s="8"/>
      <c r="J327" s="8"/>
      <c r="K327" s="8"/>
      <c r="L327" s="8"/>
      <c r="M327" s="8"/>
      <c r="N327" s="8"/>
      <c r="O327" s="8"/>
      <c r="P327" s="8"/>
      <c r="Q327" s="21">
        <v>5</v>
      </c>
      <c r="R327" s="3" t="s">
        <v>193</v>
      </c>
    </row>
    <row r="328" spans="1:17" ht="12.75">
      <c r="A328" s="15">
        <v>66700</v>
      </c>
      <c r="B328" s="15">
        <v>66753</v>
      </c>
      <c r="C328" s="15">
        <v>0</v>
      </c>
      <c r="E328" s="8"/>
      <c r="F328" s="8"/>
      <c r="G328" s="8"/>
      <c r="H328" s="8"/>
      <c r="J328" s="8"/>
      <c r="K328" s="8"/>
      <c r="L328" s="8"/>
      <c r="M328" s="8"/>
      <c r="N328" s="8"/>
      <c r="O328" s="8"/>
      <c r="P328" s="8"/>
      <c r="Q328" s="8"/>
    </row>
    <row r="329" spans="3:17" ht="12.75">
      <c r="C329" s="7">
        <f>QUARTILE(C6:C328,1)</f>
        <v>0</v>
      </c>
      <c r="D329" t="s">
        <v>89</v>
      </c>
      <c r="E329" s="22"/>
      <c r="F329" s="22"/>
      <c r="G329" s="22"/>
      <c r="H329" s="22"/>
      <c r="J329" s="8"/>
      <c r="K329" s="8"/>
      <c r="L329" s="8"/>
      <c r="M329" s="8"/>
      <c r="N329" s="8"/>
      <c r="O329" s="8"/>
      <c r="P329" s="8"/>
      <c r="Q329" s="35"/>
    </row>
    <row r="330" spans="5:17" ht="12.75">
      <c r="E330" s="8"/>
      <c r="F330" s="8"/>
      <c r="G330" s="8"/>
      <c r="H330" s="8"/>
      <c r="J330" s="8"/>
      <c r="K330" s="8"/>
      <c r="L330" s="8"/>
      <c r="M330" s="8"/>
      <c r="N330" s="8"/>
      <c r="O330" s="8"/>
      <c r="P330" s="8"/>
      <c r="Q330" s="8"/>
    </row>
    <row r="331" spans="5:16" ht="12.75">
      <c r="E331" s="8"/>
      <c r="F331" s="8"/>
      <c r="G331" s="8"/>
      <c r="H331" s="8"/>
      <c r="J331" s="8"/>
      <c r="K331" s="8"/>
      <c r="L331" s="8"/>
      <c r="M331" s="8"/>
      <c r="N331" s="8"/>
      <c r="O331" s="8"/>
      <c r="P331" s="8"/>
    </row>
    <row r="332" spans="5:16" ht="12.75">
      <c r="E332" s="8"/>
      <c r="F332" s="8"/>
      <c r="G332" s="8"/>
      <c r="H332" s="8"/>
      <c r="J332" s="8"/>
      <c r="K332" s="8"/>
      <c r="L332" s="8"/>
      <c r="M332" s="8"/>
      <c r="N332" s="8"/>
      <c r="O332" s="8"/>
      <c r="P332" s="8"/>
    </row>
    <row r="333" spans="5:16" ht="12.75">
      <c r="E333" s="8"/>
      <c r="F333" s="8"/>
      <c r="G333" s="8"/>
      <c r="H333" s="8"/>
      <c r="J333" s="8"/>
      <c r="K333" s="8"/>
      <c r="L333" s="8"/>
      <c r="M333" s="8"/>
      <c r="N333" s="8"/>
      <c r="O333" s="8"/>
      <c r="P333" s="8"/>
    </row>
    <row r="334" spans="5:16" ht="12.75">
      <c r="E334" s="8"/>
      <c r="F334" s="8"/>
      <c r="G334" s="8"/>
      <c r="H334" s="8"/>
      <c r="J334" s="8"/>
      <c r="K334" s="8"/>
      <c r="L334" s="8"/>
      <c r="M334" s="8"/>
      <c r="N334" s="8"/>
      <c r="O334" s="8"/>
      <c r="P334" s="8"/>
    </row>
    <row r="335" spans="5:16" ht="12.75">
      <c r="E335" s="8"/>
      <c r="F335" s="8"/>
      <c r="G335" s="8"/>
      <c r="H335" s="8"/>
      <c r="J335" s="8"/>
      <c r="K335" s="8"/>
      <c r="L335" s="8"/>
      <c r="M335" s="8"/>
      <c r="N335" s="8"/>
      <c r="O335" s="8"/>
      <c r="P335" s="8"/>
    </row>
    <row r="336" spans="5:16" ht="12.75">
      <c r="E336" s="8"/>
      <c r="F336" s="8"/>
      <c r="G336" s="8"/>
      <c r="H336" s="8"/>
      <c r="J336" s="8"/>
      <c r="K336" s="8"/>
      <c r="L336" s="8"/>
      <c r="M336" s="8"/>
      <c r="N336" s="8"/>
      <c r="O336" s="8"/>
      <c r="P336" s="8"/>
    </row>
    <row r="337" spans="5:16" ht="12.75">
      <c r="E337" s="8"/>
      <c r="F337" s="8"/>
      <c r="G337" s="8"/>
      <c r="H337" s="8"/>
      <c r="J337" s="8"/>
      <c r="K337" s="8"/>
      <c r="L337" s="8"/>
      <c r="M337" s="8"/>
      <c r="N337" s="8"/>
      <c r="O337" s="8"/>
      <c r="P337" s="8"/>
    </row>
    <row r="338" spans="5:16" ht="12.75">
      <c r="E338" s="8"/>
      <c r="F338" s="8"/>
      <c r="G338" s="8"/>
      <c r="H338" s="8"/>
      <c r="J338" s="8"/>
      <c r="K338" s="8"/>
      <c r="L338" s="8"/>
      <c r="M338" s="8"/>
      <c r="N338" s="8"/>
      <c r="O338" s="8"/>
      <c r="P338" s="8"/>
    </row>
    <row r="339" spans="5:16" ht="12.75">
      <c r="E339" s="8"/>
      <c r="F339" s="8"/>
      <c r="G339" s="8"/>
      <c r="H339" s="8"/>
      <c r="J339" s="8"/>
      <c r="K339" s="8"/>
      <c r="L339" s="8"/>
      <c r="M339" s="8"/>
      <c r="N339" s="8"/>
      <c r="O339" s="8"/>
      <c r="P339" s="8"/>
    </row>
    <row r="340" spans="5:16" ht="12.75">
      <c r="E340" s="8"/>
      <c r="F340" s="8"/>
      <c r="G340" s="8"/>
      <c r="H340" s="8"/>
      <c r="J340" s="8"/>
      <c r="K340" s="8"/>
      <c r="L340" s="8"/>
      <c r="M340" s="8"/>
      <c r="N340" s="8"/>
      <c r="O340" s="8"/>
      <c r="P340" s="8"/>
    </row>
    <row r="341" spans="5:16" ht="12.75">
      <c r="E341" s="8"/>
      <c r="F341" s="8"/>
      <c r="G341" s="8"/>
      <c r="H341" s="8"/>
      <c r="J341" s="8"/>
      <c r="K341" s="8"/>
      <c r="L341" s="8"/>
      <c r="M341" s="8"/>
      <c r="N341" s="8"/>
      <c r="O341" s="8"/>
      <c r="P341" s="8"/>
    </row>
    <row r="342" spans="5:16" ht="12.75">
      <c r="E342" s="8"/>
      <c r="F342" s="8"/>
      <c r="G342" s="8"/>
      <c r="H342" s="8"/>
      <c r="J342" s="8"/>
      <c r="K342" s="8"/>
      <c r="L342" s="8"/>
      <c r="M342" s="8"/>
      <c r="N342" s="8"/>
      <c r="O342" s="8"/>
      <c r="P342" s="8"/>
    </row>
    <row r="343" spans="5:16" ht="12.75">
      <c r="E343" s="8"/>
      <c r="F343" s="8"/>
      <c r="G343" s="8"/>
      <c r="H343" s="8"/>
      <c r="J343" s="8"/>
      <c r="K343" s="8"/>
      <c r="L343" s="8"/>
      <c r="M343" s="8"/>
      <c r="N343" s="8"/>
      <c r="O343" s="8"/>
      <c r="P343" s="8"/>
    </row>
    <row r="344" spans="5:16" ht="12.75">
      <c r="E344" s="8"/>
      <c r="F344" s="8"/>
      <c r="G344" s="8"/>
      <c r="H344" s="8"/>
      <c r="J344" s="8"/>
      <c r="K344" s="8"/>
      <c r="L344" s="8"/>
      <c r="M344" s="8"/>
      <c r="N344" s="8"/>
      <c r="O344" s="8"/>
      <c r="P344" s="8"/>
    </row>
    <row r="345" spans="5:16" ht="12.75">
      <c r="E345" s="8"/>
      <c r="F345" s="8"/>
      <c r="G345" s="8"/>
      <c r="H345" s="8"/>
      <c r="J345" s="8"/>
      <c r="K345" s="8"/>
      <c r="L345" s="8"/>
      <c r="M345" s="8"/>
      <c r="N345" s="8"/>
      <c r="O345" s="8"/>
      <c r="P345" s="8"/>
    </row>
    <row r="346" spans="5:16" ht="12.75">
      <c r="E346" s="8"/>
      <c r="F346" s="8"/>
      <c r="G346" s="8"/>
      <c r="H346" s="8"/>
      <c r="J346" s="8"/>
      <c r="K346" s="8"/>
      <c r="L346" s="8"/>
      <c r="M346" s="8"/>
      <c r="N346" s="8"/>
      <c r="O346" s="8"/>
      <c r="P346" s="8"/>
    </row>
    <row r="347" spans="5:16" ht="12.75">
      <c r="E347" s="8"/>
      <c r="F347" s="8"/>
      <c r="G347" s="8"/>
      <c r="H347" s="8"/>
      <c r="J347" s="8"/>
      <c r="K347" s="8"/>
      <c r="L347" s="8"/>
      <c r="M347" s="8"/>
      <c r="N347" s="8"/>
      <c r="O347" s="8"/>
      <c r="P347" s="8"/>
    </row>
    <row r="348" spans="5:16" ht="12.75">
      <c r="E348" s="8"/>
      <c r="F348" s="8"/>
      <c r="G348" s="8"/>
      <c r="H348" s="8"/>
      <c r="J348" s="8"/>
      <c r="K348" s="8"/>
      <c r="L348" s="8"/>
      <c r="M348" s="8"/>
      <c r="N348" s="8"/>
      <c r="O348" s="8"/>
      <c r="P348" s="8"/>
    </row>
    <row r="349" spans="5:16" ht="12.75">
      <c r="E349" s="8"/>
      <c r="F349" s="8"/>
      <c r="G349" s="8"/>
      <c r="H349" s="8"/>
      <c r="J349" s="8"/>
      <c r="K349" s="8"/>
      <c r="L349" s="8"/>
      <c r="M349" s="8"/>
      <c r="N349" s="8"/>
      <c r="O349" s="8"/>
      <c r="P349" s="8"/>
    </row>
    <row r="350" spans="5:16" ht="12.75">
      <c r="E350" s="8"/>
      <c r="F350" s="8"/>
      <c r="G350" s="8"/>
      <c r="H350" s="8"/>
      <c r="J350" s="8"/>
      <c r="K350" s="8"/>
      <c r="L350" s="8"/>
      <c r="M350" s="8"/>
      <c r="N350" s="8"/>
      <c r="O350" s="8"/>
      <c r="P350" s="8"/>
    </row>
    <row r="351" spans="5:16" ht="12.75">
      <c r="E351" s="8"/>
      <c r="F351" s="8"/>
      <c r="G351" s="8"/>
      <c r="H351" s="8"/>
      <c r="J351" s="8"/>
      <c r="K351" s="8"/>
      <c r="L351" s="8"/>
      <c r="M351" s="8"/>
      <c r="N351" s="8"/>
      <c r="O351" s="8"/>
      <c r="P351" s="8"/>
    </row>
    <row r="352" spans="5:16" ht="12.75">
      <c r="E352" s="8"/>
      <c r="F352" s="8"/>
      <c r="G352" s="8"/>
      <c r="H352" s="8"/>
      <c r="J352" s="8"/>
      <c r="K352" s="8"/>
      <c r="L352" s="8"/>
      <c r="M352" s="8"/>
      <c r="N352" s="8"/>
      <c r="O352" s="8"/>
      <c r="P352" s="8"/>
    </row>
    <row r="353" spans="5:16" ht="12.75">
      <c r="E353" s="8"/>
      <c r="F353" s="8"/>
      <c r="G353" s="8"/>
      <c r="H353" s="8"/>
      <c r="J353" s="8"/>
      <c r="K353" s="8"/>
      <c r="L353" s="8"/>
      <c r="M353" s="8"/>
      <c r="N353" s="8"/>
      <c r="O353" s="8"/>
      <c r="P353" s="8"/>
    </row>
    <row r="354" spans="5:16" ht="12.75">
      <c r="E354" s="8"/>
      <c r="F354" s="8"/>
      <c r="G354" s="8"/>
      <c r="H354" s="8"/>
      <c r="J354" s="8"/>
      <c r="K354" s="8"/>
      <c r="L354" s="8"/>
      <c r="M354" s="8"/>
      <c r="N354" s="8"/>
      <c r="O354" s="8"/>
      <c r="P354" s="8"/>
    </row>
    <row r="355" spans="5:16" ht="12.75">
      <c r="E355" s="8"/>
      <c r="F355" s="8"/>
      <c r="G355" s="8"/>
      <c r="H355" s="8"/>
      <c r="J355" s="8"/>
      <c r="K355" s="8"/>
      <c r="L355" s="8"/>
      <c r="M355" s="8"/>
      <c r="N355" s="8"/>
      <c r="O355" s="8"/>
      <c r="P355" s="8"/>
    </row>
    <row r="356" spans="5:16" ht="12.75">
      <c r="E356" s="8"/>
      <c r="F356" s="8"/>
      <c r="G356" s="8"/>
      <c r="H356" s="8"/>
      <c r="J356" s="8"/>
      <c r="K356" s="8"/>
      <c r="L356" s="8"/>
      <c r="M356" s="8"/>
      <c r="N356" s="8"/>
      <c r="O356" s="8"/>
      <c r="P356" s="8"/>
    </row>
    <row r="357" spans="5:16" ht="12.75">
      <c r="E357" s="8"/>
      <c r="F357" s="8"/>
      <c r="G357" s="8"/>
      <c r="H357" s="8"/>
      <c r="J357" s="8"/>
      <c r="K357" s="8"/>
      <c r="L357" s="8"/>
      <c r="M357" s="8"/>
      <c r="N357" s="8"/>
      <c r="O357" s="8"/>
      <c r="P357" s="8"/>
    </row>
    <row r="358" spans="5:16" ht="12.75">
      <c r="E358" s="8"/>
      <c r="F358" s="8"/>
      <c r="G358" s="8"/>
      <c r="H358" s="8"/>
      <c r="J358" s="8"/>
      <c r="K358" s="8"/>
      <c r="L358" s="8"/>
      <c r="M358" s="8"/>
      <c r="N358" s="8"/>
      <c r="O358" s="8"/>
      <c r="P358" s="8"/>
    </row>
    <row r="359" spans="5:16" ht="12.75">
      <c r="E359" s="8"/>
      <c r="F359" s="8"/>
      <c r="G359" s="8"/>
      <c r="H359" s="8"/>
      <c r="J359" s="8"/>
      <c r="K359" s="8"/>
      <c r="L359" s="8"/>
      <c r="M359" s="8"/>
      <c r="N359" s="8"/>
      <c r="O359" s="8"/>
      <c r="P359" s="8"/>
    </row>
    <row r="360" spans="5:16" ht="12.75">
      <c r="E360" s="8"/>
      <c r="F360" s="8"/>
      <c r="G360" s="8"/>
      <c r="H360" s="8"/>
      <c r="J360" s="8"/>
      <c r="K360" s="8"/>
      <c r="L360" s="8"/>
      <c r="M360" s="8"/>
      <c r="N360" s="8"/>
      <c r="O360" s="8"/>
      <c r="P360" s="8"/>
    </row>
    <row r="361" spans="5:16" ht="12.75">
      <c r="E361" s="8"/>
      <c r="F361" s="8"/>
      <c r="G361" s="8"/>
      <c r="H361" s="8"/>
      <c r="J361" s="8"/>
      <c r="K361" s="8"/>
      <c r="L361" s="8"/>
      <c r="M361" s="8"/>
      <c r="N361" s="8"/>
      <c r="O361" s="8"/>
      <c r="P361" s="8"/>
    </row>
    <row r="362" spans="5:16" ht="12.75">
      <c r="E362" s="8"/>
      <c r="F362" s="8"/>
      <c r="G362" s="8"/>
      <c r="H362" s="8"/>
      <c r="J362" s="8"/>
      <c r="K362" s="8"/>
      <c r="L362" s="8"/>
      <c r="M362" s="8"/>
      <c r="N362" s="8"/>
      <c r="O362" s="8"/>
      <c r="P362" s="8"/>
    </row>
    <row r="363" spans="5:16" ht="12.75">
      <c r="E363" s="8"/>
      <c r="F363" s="8"/>
      <c r="G363" s="8"/>
      <c r="H363" s="8"/>
      <c r="J363" s="8"/>
      <c r="K363" s="8"/>
      <c r="L363" s="8"/>
      <c r="M363" s="8"/>
      <c r="N363" s="8"/>
      <c r="O363" s="8"/>
      <c r="P363" s="8"/>
    </row>
    <row r="364" spans="5:16" ht="12.75">
      <c r="E364" s="8"/>
      <c r="F364" s="8"/>
      <c r="G364" s="8"/>
      <c r="H364" s="8"/>
      <c r="J364" s="8"/>
      <c r="K364" s="8"/>
      <c r="L364" s="8"/>
      <c r="M364" s="8"/>
      <c r="N364" s="8"/>
      <c r="O364" s="8"/>
      <c r="P364" s="8"/>
    </row>
    <row r="365" spans="5:16" ht="12.75">
      <c r="E365" s="8"/>
      <c r="F365" s="8"/>
      <c r="G365" s="8"/>
      <c r="H365" s="8"/>
      <c r="J365" s="8"/>
      <c r="K365" s="8"/>
      <c r="L365" s="8"/>
      <c r="M365" s="8"/>
      <c r="N365" s="8"/>
      <c r="O365" s="8"/>
      <c r="P365" s="8"/>
    </row>
    <row r="366" spans="5:16" ht="12.75">
      <c r="E366" s="8"/>
      <c r="F366" s="8"/>
      <c r="G366" s="8"/>
      <c r="H366" s="8"/>
      <c r="J366" s="8"/>
      <c r="K366" s="8"/>
      <c r="L366" s="8"/>
      <c r="M366" s="8"/>
      <c r="N366" s="8"/>
      <c r="O366" s="8"/>
      <c r="P366" s="8"/>
    </row>
    <row r="367" spans="5:16" ht="12.75">
      <c r="E367" s="8"/>
      <c r="F367" s="8"/>
      <c r="G367" s="8"/>
      <c r="H367" s="8"/>
      <c r="J367" s="8"/>
      <c r="K367" s="8"/>
      <c r="L367" s="8"/>
      <c r="M367" s="8"/>
      <c r="N367" s="8"/>
      <c r="O367" s="8"/>
      <c r="P367" s="8"/>
    </row>
    <row r="368" spans="5:16" ht="12.75">
      <c r="E368" s="8"/>
      <c r="F368" s="8"/>
      <c r="G368" s="8"/>
      <c r="H368" s="8"/>
      <c r="J368" s="8"/>
      <c r="K368" s="8"/>
      <c r="L368" s="8"/>
      <c r="M368" s="8"/>
      <c r="N368" s="8"/>
      <c r="O368" s="8"/>
      <c r="P368" s="8"/>
    </row>
    <row r="369" spans="5:16" ht="12.75">
      <c r="E369" s="8"/>
      <c r="F369" s="8"/>
      <c r="G369" s="8"/>
      <c r="H369" s="8"/>
      <c r="J369" s="8"/>
      <c r="K369" s="8"/>
      <c r="L369" s="8"/>
      <c r="M369" s="8"/>
      <c r="N369" s="8"/>
      <c r="O369" s="8"/>
      <c r="P369" s="8"/>
    </row>
    <row r="370" spans="5:16" ht="12.75">
      <c r="E370" s="8"/>
      <c r="F370" s="8"/>
      <c r="G370" s="8"/>
      <c r="H370" s="8"/>
      <c r="J370" s="8"/>
      <c r="K370" s="8"/>
      <c r="L370" s="8"/>
      <c r="M370" s="8"/>
      <c r="N370" s="8"/>
      <c r="O370" s="8"/>
      <c r="P370" s="8"/>
    </row>
    <row r="371" spans="5:16" ht="12.75">
      <c r="E371" s="8"/>
      <c r="F371" s="8"/>
      <c r="G371" s="8"/>
      <c r="H371" s="8"/>
      <c r="J371" s="8"/>
      <c r="K371" s="8"/>
      <c r="L371" s="8"/>
      <c r="M371" s="8"/>
      <c r="N371" s="8"/>
      <c r="O371" s="8"/>
      <c r="P371" s="8"/>
    </row>
    <row r="372" spans="5:16" ht="12.75">
      <c r="E372" s="8"/>
      <c r="F372" s="8"/>
      <c r="G372" s="8"/>
      <c r="H372" s="8"/>
      <c r="J372" s="8"/>
      <c r="K372" s="8"/>
      <c r="L372" s="8"/>
      <c r="M372" s="8"/>
      <c r="N372" s="8"/>
      <c r="O372" s="8"/>
      <c r="P372" s="8"/>
    </row>
    <row r="373" spans="5:16" ht="12.75">
      <c r="E373" s="8"/>
      <c r="F373" s="8"/>
      <c r="G373" s="8"/>
      <c r="H373" s="8"/>
      <c r="J373" s="8"/>
      <c r="K373" s="8"/>
      <c r="L373" s="8"/>
      <c r="M373" s="8"/>
      <c r="N373" s="8"/>
      <c r="O373" s="8"/>
      <c r="P373" s="8"/>
    </row>
    <row r="374" spans="5:16" ht="12.75">
      <c r="E374" s="8"/>
      <c r="F374" s="8"/>
      <c r="G374" s="8"/>
      <c r="H374" s="8"/>
      <c r="J374" s="8"/>
      <c r="K374" s="8"/>
      <c r="L374" s="8"/>
      <c r="M374" s="8"/>
      <c r="N374" s="8"/>
      <c r="O374" s="8"/>
      <c r="P374" s="8"/>
    </row>
    <row r="375" spans="5:16" ht="12.75">
      <c r="E375" s="8"/>
      <c r="F375" s="8"/>
      <c r="G375" s="8"/>
      <c r="H375" s="8"/>
      <c r="J375" s="8"/>
      <c r="K375" s="8"/>
      <c r="L375" s="8"/>
      <c r="M375" s="8"/>
      <c r="N375" s="8"/>
      <c r="O375" s="8"/>
      <c r="P375" s="8"/>
    </row>
    <row r="376" spans="5:16" ht="12.75">
      <c r="E376" s="8"/>
      <c r="F376" s="8"/>
      <c r="G376" s="8"/>
      <c r="H376" s="8"/>
      <c r="J376" s="8"/>
      <c r="K376" s="8"/>
      <c r="L376" s="8"/>
      <c r="M376" s="8"/>
      <c r="N376" s="8"/>
      <c r="O376" s="8"/>
      <c r="P376" s="8"/>
    </row>
    <row r="377" spans="5:16" ht="12.75">
      <c r="E377" s="8"/>
      <c r="F377" s="8"/>
      <c r="G377" s="8"/>
      <c r="H377" s="8"/>
      <c r="J377" s="8"/>
      <c r="K377" s="8"/>
      <c r="L377" s="8"/>
      <c r="M377" s="8"/>
      <c r="N377" s="8"/>
      <c r="O377" s="8"/>
      <c r="P377" s="8"/>
    </row>
    <row r="378" spans="5:16" ht="12.75">
      <c r="E378" s="8"/>
      <c r="F378" s="8"/>
      <c r="G378" s="8"/>
      <c r="H378" s="8"/>
      <c r="J378" s="8"/>
      <c r="K378" s="8"/>
      <c r="L378" s="8"/>
      <c r="M378" s="8"/>
      <c r="N378" s="8"/>
      <c r="O378" s="8"/>
      <c r="P378" s="8"/>
    </row>
    <row r="379" spans="5:16" ht="12.75">
      <c r="E379" s="8"/>
      <c r="F379" s="8"/>
      <c r="G379" s="8"/>
      <c r="H379" s="8"/>
      <c r="J379" s="8"/>
      <c r="K379" s="8"/>
      <c r="L379" s="8"/>
      <c r="M379" s="8"/>
      <c r="N379" s="8"/>
      <c r="O379" s="8"/>
      <c r="P379" s="8"/>
    </row>
    <row r="380" spans="5:16" ht="12.75">
      <c r="E380" s="8"/>
      <c r="F380" s="8"/>
      <c r="G380" s="8"/>
      <c r="H380" s="8"/>
      <c r="J380" s="8"/>
      <c r="K380" s="8"/>
      <c r="L380" s="8"/>
      <c r="M380" s="8"/>
      <c r="N380" s="8"/>
      <c r="O380" s="8"/>
      <c r="P380" s="8"/>
    </row>
    <row r="381" spans="5:16" ht="12.75">
      <c r="E381" s="8"/>
      <c r="F381" s="8"/>
      <c r="G381" s="8"/>
      <c r="H381" s="8"/>
      <c r="J381" s="8"/>
      <c r="K381" s="8"/>
      <c r="L381" s="8"/>
      <c r="M381" s="8"/>
      <c r="N381" s="8"/>
      <c r="O381" s="8"/>
      <c r="P381" s="8"/>
    </row>
    <row r="382" spans="5:16" ht="12.75">
      <c r="E382" s="8"/>
      <c r="F382" s="8"/>
      <c r="G382" s="8"/>
      <c r="H382" s="8"/>
      <c r="J382" s="8"/>
      <c r="K382" s="8"/>
      <c r="L382" s="8"/>
      <c r="M382" s="8"/>
      <c r="N382" s="8"/>
      <c r="O382" s="8"/>
      <c r="P382" s="8"/>
    </row>
    <row r="383" spans="5:16" ht="12.75">
      <c r="E383" s="8"/>
      <c r="F383" s="8"/>
      <c r="G383" s="8"/>
      <c r="H383" s="8"/>
      <c r="J383" s="8"/>
      <c r="K383" s="8"/>
      <c r="L383" s="8"/>
      <c r="M383" s="8"/>
      <c r="N383" s="8"/>
      <c r="O383" s="8"/>
      <c r="P383" s="8"/>
    </row>
    <row r="384" spans="5:16" ht="12.75">
      <c r="E384" s="8"/>
      <c r="F384" s="8"/>
      <c r="G384" s="8"/>
      <c r="H384" s="8"/>
      <c r="J384" s="8"/>
      <c r="K384" s="8"/>
      <c r="L384" s="8"/>
      <c r="M384" s="8"/>
      <c r="N384" s="8"/>
      <c r="O384" s="8"/>
      <c r="P384" s="8"/>
    </row>
    <row r="385" spans="5:16" ht="12.75">
      <c r="E385" s="8"/>
      <c r="F385" s="8"/>
      <c r="G385" s="8"/>
      <c r="H385" s="8"/>
      <c r="J385" s="8"/>
      <c r="K385" s="8"/>
      <c r="L385" s="8"/>
      <c r="M385" s="8"/>
      <c r="N385" s="8"/>
      <c r="O385" s="8"/>
      <c r="P385" s="8"/>
    </row>
    <row r="386" spans="5:16" ht="12.75">
      <c r="E386" s="8"/>
      <c r="F386" s="8"/>
      <c r="G386" s="8"/>
      <c r="H386" s="8"/>
      <c r="J386" s="8"/>
      <c r="K386" s="8"/>
      <c r="L386" s="8"/>
      <c r="M386" s="8"/>
      <c r="N386" s="8"/>
      <c r="O386" s="8"/>
      <c r="P386" s="8"/>
    </row>
    <row r="387" spans="5:16" ht="12.75">
      <c r="E387" s="8"/>
      <c r="F387" s="8"/>
      <c r="G387" s="8"/>
      <c r="H387" s="8"/>
      <c r="J387" s="8"/>
      <c r="K387" s="8"/>
      <c r="L387" s="8"/>
      <c r="M387" s="8"/>
      <c r="N387" s="8"/>
      <c r="O387" s="8"/>
      <c r="P387" s="8"/>
    </row>
    <row r="388" spans="5:16" ht="12.75">
      <c r="E388" s="8"/>
      <c r="F388" s="8"/>
      <c r="G388" s="8"/>
      <c r="H388" s="8"/>
      <c r="J388" s="8"/>
      <c r="K388" s="8"/>
      <c r="L388" s="8"/>
      <c r="M388" s="8"/>
      <c r="N388" s="8"/>
      <c r="O388" s="8"/>
      <c r="P388" s="8"/>
    </row>
    <row r="389" spans="5:16" ht="12.75">
      <c r="E389" s="8"/>
      <c r="F389" s="8"/>
      <c r="G389" s="8"/>
      <c r="H389" s="8"/>
      <c r="J389" s="8"/>
      <c r="K389" s="8"/>
      <c r="L389" s="8"/>
      <c r="M389" s="8"/>
      <c r="N389" s="8"/>
      <c r="O389" s="8"/>
      <c r="P389" s="8"/>
    </row>
    <row r="390" spans="5:16" ht="12.75">
      <c r="E390" s="8"/>
      <c r="F390" s="8"/>
      <c r="G390" s="8"/>
      <c r="H390" s="8"/>
      <c r="J390" s="8"/>
      <c r="K390" s="8"/>
      <c r="L390" s="8"/>
      <c r="M390" s="8"/>
      <c r="N390" s="8"/>
      <c r="O390" s="8"/>
      <c r="P390" s="8"/>
    </row>
    <row r="391" spans="5:16" ht="12.75">
      <c r="E391" s="8"/>
      <c r="F391" s="8"/>
      <c r="G391" s="8"/>
      <c r="H391" s="8"/>
      <c r="J391" s="8"/>
      <c r="K391" s="8"/>
      <c r="L391" s="8"/>
      <c r="M391" s="8"/>
      <c r="N391" s="8"/>
      <c r="O391" s="8"/>
      <c r="P391" s="8"/>
    </row>
    <row r="392" spans="5:16" ht="12.75">
      <c r="E392" s="8"/>
      <c r="F392" s="8"/>
      <c r="G392" s="8"/>
      <c r="H392" s="8"/>
      <c r="J392" s="8"/>
      <c r="K392" s="8"/>
      <c r="L392" s="8"/>
      <c r="M392" s="8"/>
      <c r="N392" s="8"/>
      <c r="O392" s="8"/>
      <c r="P392" s="8"/>
    </row>
    <row r="393" spans="5:16" ht="12.75">
      <c r="E393" s="8"/>
      <c r="F393" s="8"/>
      <c r="G393" s="8"/>
      <c r="H393" s="8"/>
      <c r="J393" s="8"/>
      <c r="K393" s="8"/>
      <c r="L393" s="8"/>
      <c r="M393" s="8"/>
      <c r="N393" s="8"/>
      <c r="O393" s="8"/>
      <c r="P393" s="8"/>
    </row>
    <row r="394" spans="5:16" ht="12.75">
      <c r="E394" s="8"/>
      <c r="F394" s="8"/>
      <c r="G394" s="8"/>
      <c r="H394" s="8"/>
      <c r="J394" s="8"/>
      <c r="K394" s="8"/>
      <c r="L394" s="8"/>
      <c r="M394" s="8"/>
      <c r="N394" s="8"/>
      <c r="O394" s="8"/>
      <c r="P394" s="8"/>
    </row>
    <row r="395" spans="5:16" ht="12.75">
      <c r="E395" s="8"/>
      <c r="F395" s="8"/>
      <c r="G395" s="8"/>
      <c r="H395" s="8"/>
      <c r="J395" s="8"/>
      <c r="K395" s="8"/>
      <c r="L395" s="8"/>
      <c r="M395" s="8"/>
      <c r="N395" s="8"/>
      <c r="O395" s="8"/>
      <c r="P395" s="8"/>
    </row>
    <row r="396" spans="5:16" ht="12.75">
      <c r="E396" s="8"/>
      <c r="F396" s="8"/>
      <c r="G396" s="8"/>
      <c r="H396" s="8"/>
      <c r="J396" s="8"/>
      <c r="K396" s="8"/>
      <c r="L396" s="8"/>
      <c r="M396" s="8"/>
      <c r="N396" s="8"/>
      <c r="O396" s="8"/>
      <c r="P396" s="8"/>
    </row>
    <row r="397" spans="5:16" ht="12.75">
      <c r="E397" s="8"/>
      <c r="F397" s="8"/>
      <c r="G397" s="8"/>
      <c r="H397" s="8"/>
      <c r="J397" s="8"/>
      <c r="K397" s="8"/>
      <c r="L397" s="8"/>
      <c r="M397" s="8"/>
      <c r="N397" s="8"/>
      <c r="O397" s="8"/>
      <c r="P397" s="8"/>
    </row>
    <row r="398" spans="5:16" ht="12.75">
      <c r="E398" s="8"/>
      <c r="F398" s="8"/>
      <c r="G398" s="8"/>
      <c r="H398" s="8"/>
      <c r="J398" s="8"/>
      <c r="K398" s="8"/>
      <c r="L398" s="8"/>
      <c r="M398" s="8"/>
      <c r="N398" s="8"/>
      <c r="O398" s="8"/>
      <c r="P398" s="8"/>
    </row>
    <row r="399" spans="5:16" ht="12.75">
      <c r="E399" s="8"/>
      <c r="F399" s="8"/>
      <c r="G399" s="8"/>
      <c r="H399" s="8"/>
      <c r="J399" s="8"/>
      <c r="K399" s="8"/>
      <c r="L399" s="8"/>
      <c r="M399" s="8"/>
      <c r="N399" s="8"/>
      <c r="O399" s="8"/>
      <c r="P399" s="8"/>
    </row>
    <row r="400" spans="5:16" ht="12.75">
      <c r="E400" s="8"/>
      <c r="F400" s="8"/>
      <c r="G400" s="8"/>
      <c r="H400" s="8"/>
      <c r="J400" s="8"/>
      <c r="K400" s="8"/>
      <c r="L400" s="8"/>
      <c r="M400" s="8"/>
      <c r="N400" s="8"/>
      <c r="O400" s="8"/>
      <c r="P400" s="8"/>
    </row>
    <row r="401" spans="5:16" ht="12.75">
      <c r="E401" s="8"/>
      <c r="F401" s="8"/>
      <c r="G401" s="8"/>
      <c r="H401" s="8"/>
      <c r="J401" s="8"/>
      <c r="K401" s="8"/>
      <c r="L401" s="8"/>
      <c r="M401" s="8"/>
      <c r="N401" s="8"/>
      <c r="O401" s="8"/>
      <c r="P401" s="8"/>
    </row>
    <row r="402" spans="5:16" ht="12.75">
      <c r="E402" s="8"/>
      <c r="F402" s="8"/>
      <c r="G402" s="8"/>
      <c r="H402" s="8"/>
      <c r="J402" s="8"/>
      <c r="K402" s="8"/>
      <c r="L402" s="8"/>
      <c r="M402" s="8"/>
      <c r="N402" s="8"/>
      <c r="O402" s="8"/>
      <c r="P402" s="8"/>
    </row>
    <row r="403" spans="5:16" ht="12.75">
      <c r="E403" s="8"/>
      <c r="F403" s="8"/>
      <c r="G403" s="8"/>
      <c r="H403" s="8"/>
      <c r="J403" s="8"/>
      <c r="K403" s="8"/>
      <c r="L403" s="8"/>
      <c r="M403" s="8"/>
      <c r="N403" s="8"/>
      <c r="O403" s="8"/>
      <c r="P403" s="8"/>
    </row>
    <row r="404" spans="5:16" ht="12.75">
      <c r="E404" s="8"/>
      <c r="F404" s="8"/>
      <c r="G404" s="8"/>
      <c r="H404" s="8"/>
      <c r="J404" s="8"/>
      <c r="K404" s="8"/>
      <c r="L404" s="8"/>
      <c r="M404" s="8"/>
      <c r="N404" s="8"/>
      <c r="O404" s="8"/>
      <c r="P404" s="8"/>
    </row>
    <row r="405" spans="5:16" ht="12.75">
      <c r="E405" s="8"/>
      <c r="F405" s="8"/>
      <c r="G405" s="8"/>
      <c r="H405" s="8"/>
      <c r="J405" s="8"/>
      <c r="K405" s="8"/>
      <c r="L405" s="8"/>
      <c r="M405" s="8"/>
      <c r="N405" s="8"/>
      <c r="O405" s="8"/>
      <c r="P405" s="8"/>
    </row>
    <row r="406" spans="5:16" ht="12.75">
      <c r="E406" s="8"/>
      <c r="F406" s="8"/>
      <c r="G406" s="8"/>
      <c r="H406" s="8"/>
      <c r="J406" s="8"/>
      <c r="K406" s="8"/>
      <c r="L406" s="8"/>
      <c r="M406" s="8"/>
      <c r="N406" s="8"/>
      <c r="O406" s="8"/>
      <c r="P406" s="8"/>
    </row>
    <row r="407" spans="5:16" ht="12.75">
      <c r="E407" s="8"/>
      <c r="F407" s="8"/>
      <c r="G407" s="8"/>
      <c r="H407" s="8"/>
      <c r="J407" s="8"/>
      <c r="K407" s="8"/>
      <c r="L407" s="8"/>
      <c r="M407" s="8"/>
      <c r="N407" s="8"/>
      <c r="O407" s="8"/>
      <c r="P407" s="8"/>
    </row>
    <row r="408" spans="5:16" ht="12.75">
      <c r="E408" s="8"/>
      <c r="F408" s="8"/>
      <c r="G408" s="8"/>
      <c r="H408" s="8"/>
      <c r="J408" s="8"/>
      <c r="K408" s="8"/>
      <c r="L408" s="8"/>
      <c r="M408" s="8"/>
      <c r="N408" s="8"/>
      <c r="O408" s="8"/>
      <c r="P408" s="8"/>
    </row>
    <row r="409" spans="5:16" ht="12.75">
      <c r="E409" s="8"/>
      <c r="F409" s="8"/>
      <c r="G409" s="8"/>
      <c r="H409" s="8"/>
      <c r="J409" s="8"/>
      <c r="K409" s="8"/>
      <c r="L409" s="8"/>
      <c r="M409" s="8"/>
      <c r="N409" s="8"/>
      <c r="O409" s="8"/>
      <c r="P409" s="8"/>
    </row>
    <row r="410" spans="5:16" ht="12.75">
      <c r="E410" s="8"/>
      <c r="F410" s="8"/>
      <c r="G410" s="8"/>
      <c r="H410" s="8"/>
      <c r="J410" s="8"/>
      <c r="K410" s="8"/>
      <c r="L410" s="8"/>
      <c r="M410" s="8"/>
      <c r="N410" s="8"/>
      <c r="O410" s="8"/>
      <c r="P410" s="8"/>
    </row>
    <row r="411" spans="5:16" ht="12.75">
      <c r="E411" s="8"/>
      <c r="F411" s="8"/>
      <c r="G411" s="8"/>
      <c r="H411" s="8"/>
      <c r="J411" s="8"/>
      <c r="K411" s="8"/>
      <c r="L411" s="8"/>
      <c r="M411" s="8"/>
      <c r="N411" s="8"/>
      <c r="O411" s="8"/>
      <c r="P411" s="8"/>
    </row>
    <row r="412" spans="5:16" ht="12.75">
      <c r="E412" s="8"/>
      <c r="F412" s="8"/>
      <c r="G412" s="8"/>
      <c r="H412" s="8"/>
      <c r="J412" s="8"/>
      <c r="K412" s="8"/>
      <c r="L412" s="8"/>
      <c r="M412" s="8"/>
      <c r="N412" s="8"/>
      <c r="O412" s="8"/>
      <c r="P412" s="8"/>
    </row>
    <row r="413" spans="5:16" ht="12.75">
      <c r="E413" s="8"/>
      <c r="F413" s="8"/>
      <c r="G413" s="8"/>
      <c r="H413" s="8"/>
      <c r="J413" s="8"/>
      <c r="K413" s="8"/>
      <c r="L413" s="8"/>
      <c r="M413" s="8"/>
      <c r="N413" s="8"/>
      <c r="O413" s="8"/>
      <c r="P413" s="8"/>
    </row>
    <row r="414" spans="5:16" ht="12.75">
      <c r="E414" s="8"/>
      <c r="F414" s="8"/>
      <c r="G414" s="8"/>
      <c r="H414" s="8"/>
      <c r="J414" s="8"/>
      <c r="K414" s="8"/>
      <c r="L414" s="8"/>
      <c r="M414" s="8"/>
      <c r="N414" s="8"/>
      <c r="O414" s="8"/>
      <c r="P414" s="8"/>
    </row>
    <row r="415" spans="5:16" ht="12.75">
      <c r="E415" s="8"/>
      <c r="F415" s="8"/>
      <c r="G415" s="8"/>
      <c r="H415" s="8"/>
      <c r="J415" s="8"/>
      <c r="K415" s="8"/>
      <c r="L415" s="8"/>
      <c r="M415" s="8"/>
      <c r="N415" s="8"/>
      <c r="O415" s="8"/>
      <c r="P415" s="8"/>
    </row>
    <row r="416" spans="5:16" ht="12.75">
      <c r="E416" s="8"/>
      <c r="F416" s="8"/>
      <c r="G416" s="8"/>
      <c r="H416" s="8"/>
      <c r="J416" s="8"/>
      <c r="K416" s="8"/>
      <c r="L416" s="8"/>
      <c r="M416" s="8"/>
      <c r="N416" s="8"/>
      <c r="O416" s="8"/>
      <c r="P416" s="8"/>
    </row>
    <row r="417" spans="5:16" ht="12.75">
      <c r="E417" s="8"/>
      <c r="F417" s="8"/>
      <c r="G417" s="8"/>
      <c r="H417" s="8"/>
      <c r="J417" s="8"/>
      <c r="K417" s="8"/>
      <c r="L417" s="8"/>
      <c r="M417" s="8"/>
      <c r="N417" s="8"/>
      <c r="O417" s="8"/>
      <c r="P417" s="8"/>
    </row>
    <row r="418" spans="5:16" ht="12.75">
      <c r="E418" s="8"/>
      <c r="F418" s="8"/>
      <c r="G418" s="8"/>
      <c r="H418" s="8"/>
      <c r="J418" s="8"/>
      <c r="K418" s="8"/>
      <c r="L418" s="8"/>
      <c r="M418" s="8"/>
      <c r="N418" s="8"/>
      <c r="O418" s="8"/>
      <c r="P418" s="8"/>
    </row>
    <row r="419" spans="5:16" ht="12.75">
      <c r="E419" s="8"/>
      <c r="F419" s="8"/>
      <c r="G419" s="8"/>
      <c r="H419" s="8"/>
      <c r="J419" s="8"/>
      <c r="K419" s="8"/>
      <c r="L419" s="8"/>
      <c r="M419" s="8"/>
      <c r="N419" s="8"/>
      <c r="O419" s="8"/>
      <c r="P419" s="8"/>
    </row>
    <row r="420" spans="5:16" ht="12.75">
      <c r="E420" s="8"/>
      <c r="F420" s="8"/>
      <c r="G420" s="8"/>
      <c r="H420" s="8"/>
      <c r="J420" s="8"/>
      <c r="K420" s="8"/>
      <c r="L420" s="8"/>
      <c r="M420" s="8"/>
      <c r="N420" s="8"/>
      <c r="O420" s="8"/>
      <c r="P420" s="8"/>
    </row>
    <row r="421" spans="5:16" ht="12.75">
      <c r="E421" s="8"/>
      <c r="F421" s="8"/>
      <c r="G421" s="8"/>
      <c r="H421" s="8"/>
      <c r="J421" s="8"/>
      <c r="K421" s="8"/>
      <c r="L421" s="8"/>
      <c r="M421" s="8"/>
      <c r="N421" s="8"/>
      <c r="O421" s="8"/>
      <c r="P421" s="8"/>
    </row>
    <row r="422" spans="5:16" ht="12.75">
      <c r="E422" s="8"/>
      <c r="F422" s="8"/>
      <c r="G422" s="8"/>
      <c r="H422" s="8"/>
      <c r="J422" s="8"/>
      <c r="K422" s="8"/>
      <c r="L422" s="8"/>
      <c r="M422" s="8"/>
      <c r="N422" s="8"/>
      <c r="O422" s="8"/>
      <c r="P422" s="8"/>
    </row>
    <row r="423" spans="5:16" ht="12.75">
      <c r="E423" s="8"/>
      <c r="F423" s="8"/>
      <c r="G423" s="8"/>
      <c r="H423" s="8"/>
      <c r="J423" s="8"/>
      <c r="K423" s="8"/>
      <c r="L423" s="8"/>
      <c r="M423" s="8"/>
      <c r="N423" s="8"/>
      <c r="O423" s="8"/>
      <c r="P423" s="8"/>
    </row>
    <row r="424" spans="5:16" ht="12.75">
      <c r="E424" s="8"/>
      <c r="F424" s="8"/>
      <c r="G424" s="8"/>
      <c r="H424" s="8"/>
      <c r="J424" s="8"/>
      <c r="K424" s="8"/>
      <c r="L424" s="8"/>
      <c r="M424" s="8"/>
      <c r="N424" s="8"/>
      <c r="O424" s="8"/>
      <c r="P424" s="8"/>
    </row>
    <row r="425" spans="5:16" ht="12.75">
      <c r="E425" s="8"/>
      <c r="F425" s="8"/>
      <c r="G425" s="8"/>
      <c r="H425" s="8"/>
      <c r="J425" s="8"/>
      <c r="K425" s="8"/>
      <c r="L425" s="8"/>
      <c r="M425" s="8"/>
      <c r="N425" s="8"/>
      <c r="O425" s="8"/>
      <c r="P425" s="8"/>
    </row>
    <row r="426" spans="5:16" ht="12.75">
      <c r="E426" s="8"/>
      <c r="F426" s="8"/>
      <c r="G426" s="8"/>
      <c r="H426" s="8"/>
      <c r="J426" s="8"/>
      <c r="K426" s="8"/>
      <c r="L426" s="8"/>
      <c r="M426" s="8"/>
      <c r="N426" s="8"/>
      <c r="O426" s="8"/>
      <c r="P426" s="8"/>
    </row>
    <row r="427" spans="5:16" ht="12.75">
      <c r="E427" s="8"/>
      <c r="F427" s="8"/>
      <c r="G427" s="8"/>
      <c r="H427" s="8"/>
      <c r="J427" s="8"/>
      <c r="K427" s="8"/>
      <c r="L427" s="8"/>
      <c r="M427" s="8"/>
      <c r="N427" s="8"/>
      <c r="O427" s="8"/>
      <c r="P427" s="8"/>
    </row>
    <row r="428" spans="5:16" ht="12.75">
      <c r="E428" s="8"/>
      <c r="F428" s="8"/>
      <c r="G428" s="8"/>
      <c r="H428" s="8"/>
      <c r="J428" s="8"/>
      <c r="K428" s="8"/>
      <c r="L428" s="8"/>
      <c r="M428" s="8"/>
      <c r="N428" s="8"/>
      <c r="O428" s="8"/>
      <c r="P428" s="8"/>
    </row>
    <row r="429" spans="5:16" ht="12.75">
      <c r="E429" s="8"/>
      <c r="F429" s="8"/>
      <c r="G429" s="8"/>
      <c r="H429" s="8"/>
      <c r="J429" s="8"/>
      <c r="K429" s="8"/>
      <c r="L429" s="8"/>
      <c r="M429" s="8"/>
      <c r="N429" s="8"/>
      <c r="O429" s="8"/>
      <c r="P429" s="8"/>
    </row>
    <row r="430" spans="5:16" ht="12.75">
      <c r="E430" s="8"/>
      <c r="F430" s="8"/>
      <c r="G430" s="8"/>
      <c r="H430" s="8"/>
      <c r="J430" s="8"/>
      <c r="K430" s="8"/>
      <c r="L430" s="8"/>
      <c r="M430" s="8"/>
      <c r="N430" s="8"/>
      <c r="O430" s="8"/>
      <c r="P430" s="8"/>
    </row>
    <row r="431" spans="5:16" ht="12.75">
      <c r="E431" s="8"/>
      <c r="F431" s="8"/>
      <c r="G431" s="8"/>
      <c r="H431" s="8"/>
      <c r="J431" s="8"/>
      <c r="K431" s="8"/>
      <c r="L431" s="8"/>
      <c r="M431" s="8"/>
      <c r="N431" s="8"/>
      <c r="O431" s="8"/>
      <c r="P431" s="8"/>
    </row>
    <row r="432" spans="5:16" ht="12.75">
      <c r="E432" s="8"/>
      <c r="F432" s="8"/>
      <c r="G432" s="8"/>
      <c r="H432" s="8"/>
      <c r="J432" s="8"/>
      <c r="K432" s="8"/>
      <c r="L432" s="8"/>
      <c r="M432" s="8"/>
      <c r="N432" s="8"/>
      <c r="O432" s="8"/>
      <c r="P432" s="8"/>
    </row>
    <row r="433" spans="5:16" ht="12.75">
      <c r="E433" s="8"/>
      <c r="F433" s="8"/>
      <c r="G433" s="8"/>
      <c r="H433" s="8"/>
      <c r="J433" s="8"/>
      <c r="K433" s="8"/>
      <c r="L433" s="8"/>
      <c r="M433" s="8"/>
      <c r="N433" s="8"/>
      <c r="O433" s="8"/>
      <c r="P433" s="8"/>
    </row>
    <row r="434" spans="5:16" ht="12.75">
      <c r="E434" s="8"/>
      <c r="F434" s="8"/>
      <c r="G434" s="8"/>
      <c r="H434" s="8"/>
      <c r="J434" s="8"/>
      <c r="K434" s="8"/>
      <c r="L434" s="8"/>
      <c r="M434" s="8"/>
      <c r="N434" s="8"/>
      <c r="O434" s="8"/>
      <c r="P434" s="8"/>
    </row>
    <row r="435" spans="5:16" ht="12.75">
      <c r="E435" s="8"/>
      <c r="F435" s="8"/>
      <c r="G435" s="8"/>
      <c r="H435" s="8"/>
      <c r="J435" s="8"/>
      <c r="K435" s="8"/>
      <c r="L435" s="8"/>
      <c r="M435" s="8"/>
      <c r="N435" s="8"/>
      <c r="O435" s="8"/>
      <c r="P435" s="8"/>
    </row>
    <row r="436" spans="5:16" ht="12.75">
      <c r="E436" s="8"/>
      <c r="F436" s="8"/>
      <c r="G436" s="8"/>
      <c r="H436" s="8"/>
      <c r="J436" s="8"/>
      <c r="K436" s="8"/>
      <c r="L436" s="8"/>
      <c r="M436" s="8"/>
      <c r="N436" s="8"/>
      <c r="O436" s="8"/>
      <c r="P436" s="8"/>
    </row>
    <row r="437" spans="5:16" ht="12.75">
      <c r="E437" s="8"/>
      <c r="F437" s="8"/>
      <c r="G437" s="8"/>
      <c r="H437" s="8"/>
      <c r="J437" s="8"/>
      <c r="K437" s="8"/>
      <c r="L437" s="8"/>
      <c r="M437" s="8"/>
      <c r="N437" s="8"/>
      <c r="O437" s="8"/>
      <c r="P437" s="8"/>
    </row>
    <row r="438" spans="5:16" ht="12.75">
      <c r="E438" s="8"/>
      <c r="F438" s="8"/>
      <c r="G438" s="8"/>
      <c r="H438" s="8"/>
      <c r="J438" s="8"/>
      <c r="K438" s="8"/>
      <c r="L438" s="8"/>
      <c r="M438" s="8"/>
      <c r="N438" s="8"/>
      <c r="O438" s="8"/>
      <c r="P438" s="8"/>
    </row>
    <row r="439" spans="5:16" ht="12.75">
      <c r="E439" s="8"/>
      <c r="F439" s="8"/>
      <c r="G439" s="8"/>
      <c r="H439" s="8"/>
      <c r="J439" s="8"/>
      <c r="K439" s="8"/>
      <c r="L439" s="8"/>
      <c r="M439" s="8"/>
      <c r="N439" s="8"/>
      <c r="O439" s="8"/>
      <c r="P439" s="8"/>
    </row>
    <row r="440" spans="5:16" ht="12.75">
      <c r="E440" s="8"/>
      <c r="F440" s="8"/>
      <c r="G440" s="8"/>
      <c r="H440" s="8"/>
      <c r="J440" s="8"/>
      <c r="K440" s="8"/>
      <c r="L440" s="8"/>
      <c r="M440" s="8"/>
      <c r="N440" s="8"/>
      <c r="O440" s="8"/>
      <c r="P440" s="8"/>
    </row>
    <row r="441" spans="5:16" ht="12.75">
      <c r="E441" s="8"/>
      <c r="F441" s="8"/>
      <c r="G441" s="8"/>
      <c r="H441" s="8"/>
      <c r="J441" s="8"/>
      <c r="K441" s="8"/>
      <c r="L441" s="8"/>
      <c r="M441" s="8"/>
      <c r="N441" s="8"/>
      <c r="O441" s="8"/>
      <c r="P441" s="8"/>
    </row>
    <row r="442" spans="5:16" ht="12.75">
      <c r="E442" s="8"/>
      <c r="F442" s="8"/>
      <c r="G442" s="8"/>
      <c r="H442" s="8"/>
      <c r="J442" s="8"/>
      <c r="K442" s="8"/>
      <c r="L442" s="8"/>
      <c r="M442" s="8"/>
      <c r="N442" s="8"/>
      <c r="O442" s="8"/>
      <c r="P442" s="8"/>
    </row>
    <row r="443" spans="5:16" ht="12.75">
      <c r="E443" s="8"/>
      <c r="F443" s="8"/>
      <c r="G443" s="8"/>
      <c r="H443" s="8"/>
      <c r="J443" s="8"/>
      <c r="K443" s="8"/>
      <c r="L443" s="8"/>
      <c r="M443" s="8"/>
      <c r="N443" s="8"/>
      <c r="O443" s="8"/>
      <c r="P443" s="8"/>
    </row>
    <row r="444" spans="5:16" ht="12.75">
      <c r="E444" s="8"/>
      <c r="F444" s="8"/>
      <c r="G444" s="8"/>
      <c r="H444" s="8"/>
      <c r="J444" s="8"/>
      <c r="K444" s="8"/>
      <c r="L444" s="8"/>
      <c r="M444" s="8"/>
      <c r="N444" s="8"/>
      <c r="O444" s="8"/>
      <c r="P444" s="8"/>
    </row>
    <row r="445" spans="5:16" ht="12.75">
      <c r="E445" s="8"/>
      <c r="F445" s="8"/>
      <c r="G445" s="8"/>
      <c r="H445" s="8"/>
      <c r="J445" s="8"/>
      <c r="K445" s="8"/>
      <c r="L445" s="8"/>
      <c r="M445" s="8"/>
      <c r="N445" s="8"/>
      <c r="O445" s="8"/>
      <c r="P445" s="8"/>
    </row>
    <row r="446" spans="5:16" ht="12.75">
      <c r="E446" s="8"/>
      <c r="F446" s="8"/>
      <c r="G446" s="8"/>
      <c r="H446" s="8"/>
      <c r="J446" s="8"/>
      <c r="K446" s="8"/>
      <c r="L446" s="8"/>
      <c r="M446" s="8"/>
      <c r="N446" s="8"/>
      <c r="O446" s="8"/>
      <c r="P446" s="8"/>
    </row>
    <row r="447" spans="5:16" ht="12.75">
      <c r="E447" s="8"/>
      <c r="F447" s="8"/>
      <c r="G447" s="8"/>
      <c r="H447" s="8"/>
      <c r="J447" s="8"/>
      <c r="K447" s="8"/>
      <c r="L447" s="8"/>
      <c r="M447" s="8"/>
      <c r="N447" s="8"/>
      <c r="O447" s="8"/>
      <c r="P447" s="8"/>
    </row>
    <row r="448" spans="5:16" ht="12.75">
      <c r="E448" s="8"/>
      <c r="F448" s="8"/>
      <c r="G448" s="8"/>
      <c r="H448" s="8"/>
      <c r="J448" s="8"/>
      <c r="K448" s="8"/>
      <c r="L448" s="8"/>
      <c r="M448" s="8"/>
      <c r="N448" s="8"/>
      <c r="O448" s="8"/>
      <c r="P448" s="8"/>
    </row>
    <row r="449" spans="5:16" ht="12.75">
      <c r="E449" s="8"/>
      <c r="F449" s="8"/>
      <c r="G449" s="8"/>
      <c r="H449" s="8"/>
      <c r="J449" s="8"/>
      <c r="K449" s="8"/>
      <c r="L449" s="8"/>
      <c r="M449" s="8"/>
      <c r="N449" s="8"/>
      <c r="O449" s="8"/>
      <c r="P449" s="8"/>
    </row>
    <row r="450" spans="5:16" ht="12.75">
      <c r="E450" s="8"/>
      <c r="F450" s="8"/>
      <c r="G450" s="8"/>
      <c r="H450" s="8"/>
      <c r="J450" s="8"/>
      <c r="K450" s="8"/>
      <c r="L450" s="8"/>
      <c r="M450" s="8"/>
      <c r="N450" s="8"/>
      <c r="O450" s="8"/>
      <c r="P450" s="8"/>
    </row>
    <row r="451" spans="5:16" ht="12.75">
      <c r="E451" s="8"/>
      <c r="F451" s="8"/>
      <c r="G451" s="8"/>
      <c r="H451" s="8"/>
      <c r="J451" s="8"/>
      <c r="K451" s="8"/>
      <c r="L451" s="8"/>
      <c r="M451" s="8"/>
      <c r="N451" s="8"/>
      <c r="O451" s="8"/>
      <c r="P451" s="8"/>
    </row>
    <row r="452" spans="5:16" ht="12.75">
      <c r="E452" s="8"/>
      <c r="F452" s="8"/>
      <c r="G452" s="8"/>
      <c r="H452" s="8"/>
      <c r="J452" s="8"/>
      <c r="K452" s="8"/>
      <c r="L452" s="8"/>
      <c r="M452" s="8"/>
      <c r="N452" s="8"/>
      <c r="O452" s="8"/>
      <c r="P452" s="8"/>
    </row>
    <row r="453" spans="5:16" ht="12.75">
      <c r="E453" s="8"/>
      <c r="F453" s="8"/>
      <c r="G453" s="8"/>
      <c r="H453" s="8"/>
      <c r="J453" s="8"/>
      <c r="K453" s="8"/>
      <c r="L453" s="8"/>
      <c r="M453" s="8"/>
      <c r="N453" s="8"/>
      <c r="O453" s="8"/>
      <c r="P453" s="8"/>
    </row>
    <row r="454" spans="5:16" ht="12.75">
      <c r="E454" s="8"/>
      <c r="F454" s="8"/>
      <c r="G454" s="8"/>
      <c r="H454" s="8"/>
      <c r="J454" s="8"/>
      <c r="K454" s="8"/>
      <c r="L454" s="8"/>
      <c r="M454" s="8"/>
      <c r="N454" s="8"/>
      <c r="O454" s="8"/>
      <c r="P454" s="8"/>
    </row>
    <row r="455" spans="5:16" ht="12.75">
      <c r="E455" s="8"/>
      <c r="F455" s="8"/>
      <c r="G455" s="8"/>
      <c r="H455" s="8"/>
      <c r="J455" s="8"/>
      <c r="K455" s="8"/>
      <c r="L455" s="8"/>
      <c r="M455" s="8"/>
      <c r="N455" s="8"/>
      <c r="O455" s="8"/>
      <c r="P455" s="8"/>
    </row>
    <row r="456" spans="5:16" ht="12.75">
      <c r="E456" s="8"/>
      <c r="F456" s="8"/>
      <c r="G456" s="8"/>
      <c r="H456" s="8"/>
      <c r="J456" s="8"/>
      <c r="K456" s="8"/>
      <c r="L456" s="8"/>
      <c r="M456" s="8"/>
      <c r="N456" s="8"/>
      <c r="O456" s="8"/>
      <c r="P456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G67" sqref="G67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9.8515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43</v>
      </c>
    </row>
    <row r="2" spans="1:3" ht="12.75">
      <c r="A2" s="3" t="s">
        <v>1</v>
      </c>
      <c r="C2" t="s">
        <v>44</v>
      </c>
    </row>
    <row r="3" spans="1:9" ht="12.75">
      <c r="A3" s="3" t="s">
        <v>2</v>
      </c>
      <c r="C3" s="9">
        <v>40042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D6" t="s">
        <v>65</v>
      </c>
      <c r="F6">
        <v>0</v>
      </c>
      <c r="H6" s="30" t="s">
        <v>149</v>
      </c>
      <c r="I6">
        <v>0</v>
      </c>
      <c r="J6">
        <v>5</v>
      </c>
      <c r="K6" s="3" t="s">
        <v>150</v>
      </c>
    </row>
    <row r="7" spans="1:6" ht="12.75">
      <c r="A7" s="1">
        <v>100</v>
      </c>
      <c r="B7">
        <v>200</v>
      </c>
      <c r="C7">
        <v>0</v>
      </c>
      <c r="F7">
        <v>0</v>
      </c>
    </row>
    <row r="8" spans="1:6" ht="12.75">
      <c r="A8">
        <v>200</v>
      </c>
      <c r="B8">
        <v>300</v>
      </c>
      <c r="C8">
        <v>0</v>
      </c>
      <c r="F8">
        <v>0</v>
      </c>
    </row>
    <row r="9" spans="1:6" ht="12.75">
      <c r="A9">
        <v>300</v>
      </c>
      <c r="B9">
        <v>400</v>
      </c>
      <c r="C9">
        <v>0</v>
      </c>
      <c r="F9">
        <v>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D15" t="s">
        <v>52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F27">
        <v>0</v>
      </c>
    </row>
    <row r="28" spans="1:6" ht="12.75">
      <c r="A28">
        <v>2200</v>
      </c>
      <c r="B28">
        <v>2300</v>
      </c>
      <c r="C28">
        <v>0</v>
      </c>
      <c r="F28">
        <v>0</v>
      </c>
    </row>
    <row r="29" spans="1:6" ht="12.75">
      <c r="A29">
        <v>2300</v>
      </c>
      <c r="B29">
        <v>2400</v>
      </c>
      <c r="C29">
        <v>0</v>
      </c>
      <c r="F29">
        <v>0</v>
      </c>
    </row>
    <row r="30" spans="1:6" ht="12.75">
      <c r="A30">
        <v>2400</v>
      </c>
      <c r="B30">
        <v>2500</v>
      </c>
      <c r="C30">
        <v>0</v>
      </c>
      <c r="F30">
        <v>0</v>
      </c>
    </row>
    <row r="31" spans="1:6" ht="12.75">
      <c r="A31">
        <v>2500</v>
      </c>
      <c r="B31">
        <v>2600</v>
      </c>
      <c r="C31">
        <v>0</v>
      </c>
      <c r="F31">
        <v>0</v>
      </c>
    </row>
    <row r="32" spans="1:6" ht="12.75">
      <c r="A32">
        <v>2600</v>
      </c>
      <c r="B32">
        <v>2700</v>
      </c>
      <c r="C32">
        <v>0</v>
      </c>
      <c r="F32">
        <v>0</v>
      </c>
    </row>
    <row r="33" spans="1:6" ht="12.75">
      <c r="A33">
        <v>2700</v>
      </c>
      <c r="B33">
        <v>2800</v>
      </c>
      <c r="C33">
        <v>0</v>
      </c>
      <c r="F33">
        <v>0</v>
      </c>
    </row>
    <row r="34" spans="1:6" ht="12.75">
      <c r="A34">
        <v>2800</v>
      </c>
      <c r="B34">
        <v>2900</v>
      </c>
      <c r="C34">
        <v>0</v>
      </c>
      <c r="F34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>
        <v>5800</v>
      </c>
      <c r="B64">
        <v>5900</v>
      </c>
      <c r="C64">
        <v>0</v>
      </c>
      <c r="F64">
        <v>0</v>
      </c>
    </row>
    <row r="65" spans="1:6" ht="12.75">
      <c r="A65" s="15">
        <v>5900</v>
      </c>
      <c r="B65" s="15">
        <v>5965</v>
      </c>
      <c r="C65" s="15">
        <v>0</v>
      </c>
      <c r="F65" s="15">
        <v>0</v>
      </c>
    </row>
    <row r="66" spans="3:7" ht="26.25" thickBot="1">
      <c r="C66" s="3">
        <f>QUARTILE(C6:C65,1)</f>
        <v>0</v>
      </c>
      <c r="D66" t="s">
        <v>89</v>
      </c>
      <c r="F66" s="24">
        <f>QUARTILE(F6:F65,3)</f>
        <v>0</v>
      </c>
      <c r="G66" s="32" t="s">
        <v>90</v>
      </c>
    </row>
    <row r="67" spans="1:7" ht="13.5" thickTop="1">
      <c r="A67" s="3"/>
      <c r="B67" s="3"/>
      <c r="F67" s="21">
        <v>5</v>
      </c>
      <c r="G67" s="3" t="s">
        <v>189</v>
      </c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2"/>
  <sheetViews>
    <sheetView zoomScale="85" zoomScaleNormal="85" zoomScalePageLayoutView="0" workbookViewId="0" topLeftCell="A1">
      <selection activeCell="J65" sqref="J65"/>
    </sheetView>
  </sheetViews>
  <sheetFormatPr defaultColWidth="11.421875" defaultRowHeight="12.75"/>
  <cols>
    <col min="2" max="2" width="11.8515625" style="0" customWidth="1"/>
    <col min="3" max="3" width="9.8515625" style="0" customWidth="1"/>
    <col min="10" max="10" width="20.00390625" style="0" bestFit="1" customWidth="1"/>
    <col min="11" max="11" width="20.7109375" style="0" bestFit="1" customWidth="1"/>
    <col min="12" max="12" width="14.421875" style="0" bestFit="1" customWidth="1"/>
  </cols>
  <sheetData>
    <row r="1" spans="1:3" ht="12.75">
      <c r="A1" s="3" t="s">
        <v>0</v>
      </c>
      <c r="C1" t="s">
        <v>45</v>
      </c>
    </row>
    <row r="2" spans="1:3" ht="12.75">
      <c r="A2" s="3" t="s">
        <v>1</v>
      </c>
      <c r="C2" t="s">
        <v>46</v>
      </c>
    </row>
    <row r="3" spans="1:11" ht="12.75">
      <c r="A3" s="3" t="s">
        <v>2</v>
      </c>
      <c r="C3" s="9">
        <v>40037</v>
      </c>
      <c r="J3" t="s">
        <v>98</v>
      </c>
      <c r="K3">
        <v>0</v>
      </c>
    </row>
    <row r="4" spans="1:11" ht="12.75">
      <c r="A4" s="3" t="s">
        <v>3</v>
      </c>
      <c r="C4" s="10" t="s">
        <v>10</v>
      </c>
      <c r="D4" s="10"/>
      <c r="J4" s="3" t="s">
        <v>99</v>
      </c>
      <c r="K4" s="3">
        <v>0</v>
      </c>
    </row>
    <row r="5" spans="1:12" ht="15">
      <c r="A5" s="5" t="s">
        <v>4</v>
      </c>
      <c r="B5" s="5" t="s">
        <v>7</v>
      </c>
      <c r="C5" s="12" t="s">
        <v>6</v>
      </c>
      <c r="D5" s="13" t="s">
        <v>5</v>
      </c>
      <c r="F5" s="12" t="s">
        <v>6</v>
      </c>
      <c r="J5" s="25" t="s">
        <v>95</v>
      </c>
      <c r="K5" s="26" t="s">
        <v>96</v>
      </c>
      <c r="L5" s="27" t="s">
        <v>97</v>
      </c>
    </row>
    <row r="6" spans="1:12" ht="12.75">
      <c r="A6">
        <v>0</v>
      </c>
      <c r="B6">
        <v>100</v>
      </c>
      <c r="C6" s="10">
        <v>19</v>
      </c>
      <c r="D6" s="10" t="s">
        <v>73</v>
      </c>
      <c r="F6" s="10">
        <v>19</v>
      </c>
      <c r="J6" t="s">
        <v>94</v>
      </c>
      <c r="K6">
        <f>QUARTILE(C6:C13,3)</f>
        <v>7.25</v>
      </c>
      <c r="L6">
        <v>4</v>
      </c>
    </row>
    <row r="7" spans="1:12" ht="12.75">
      <c r="A7" s="1">
        <v>100</v>
      </c>
      <c r="B7">
        <v>200</v>
      </c>
      <c r="C7" s="10">
        <v>3</v>
      </c>
      <c r="D7" s="10"/>
      <c r="F7" s="10">
        <v>3</v>
      </c>
      <c r="J7" t="s">
        <v>100</v>
      </c>
      <c r="K7">
        <f>QUARTILE(C14:C49,3)</f>
        <v>5</v>
      </c>
      <c r="L7">
        <v>5</v>
      </c>
    </row>
    <row r="8" spans="1:12" ht="12.75">
      <c r="A8">
        <v>200</v>
      </c>
      <c r="B8">
        <v>300</v>
      </c>
      <c r="C8" s="10">
        <v>4</v>
      </c>
      <c r="D8" s="10"/>
      <c r="F8" s="10">
        <v>4</v>
      </c>
      <c r="J8" t="s">
        <v>101</v>
      </c>
      <c r="K8">
        <f>QUARTILE(C50:C64,3)</f>
        <v>0</v>
      </c>
      <c r="L8">
        <v>5</v>
      </c>
    </row>
    <row r="9" spans="1:6" ht="12.75">
      <c r="A9">
        <v>300</v>
      </c>
      <c r="B9">
        <v>400</v>
      </c>
      <c r="C9" s="10">
        <v>1</v>
      </c>
      <c r="D9" s="10"/>
      <c r="F9" s="10">
        <v>1</v>
      </c>
    </row>
    <row r="10" spans="1:6" ht="12.75">
      <c r="A10">
        <v>400</v>
      </c>
      <c r="B10">
        <v>500</v>
      </c>
      <c r="C10" s="10">
        <v>2</v>
      </c>
      <c r="D10" s="10"/>
      <c r="F10" s="10">
        <v>2</v>
      </c>
    </row>
    <row r="11" spans="1:6" ht="12.75">
      <c r="A11">
        <v>500</v>
      </c>
      <c r="B11">
        <v>600</v>
      </c>
      <c r="C11" s="10">
        <v>14</v>
      </c>
      <c r="D11" s="10"/>
      <c r="F11" s="10">
        <v>14</v>
      </c>
    </row>
    <row r="12" spans="1:6" ht="12.75">
      <c r="A12">
        <v>600</v>
      </c>
      <c r="B12">
        <v>700</v>
      </c>
      <c r="C12" s="10">
        <v>5</v>
      </c>
      <c r="D12" s="10"/>
      <c r="F12" s="10">
        <v>5</v>
      </c>
    </row>
    <row r="13" spans="1:6" ht="12.75">
      <c r="A13">
        <v>700</v>
      </c>
      <c r="B13">
        <v>800</v>
      </c>
      <c r="C13" s="10">
        <v>3</v>
      </c>
      <c r="D13" s="10"/>
      <c r="F13" s="10">
        <v>3</v>
      </c>
    </row>
    <row r="14" spans="1:6" ht="12.75">
      <c r="A14">
        <v>800</v>
      </c>
      <c r="B14">
        <v>900</v>
      </c>
      <c r="C14" s="10">
        <v>2</v>
      </c>
      <c r="D14" s="10"/>
      <c r="F14" s="10">
        <v>2</v>
      </c>
    </row>
    <row r="15" spans="1:6" ht="12.75">
      <c r="A15">
        <v>900</v>
      </c>
      <c r="B15">
        <v>1000</v>
      </c>
      <c r="C15" s="10">
        <v>1</v>
      </c>
      <c r="D15" s="10"/>
      <c r="F15" s="10">
        <v>1</v>
      </c>
    </row>
    <row r="16" spans="1:6" ht="12.75">
      <c r="A16">
        <v>1000</v>
      </c>
      <c r="B16">
        <v>1100</v>
      </c>
      <c r="C16" s="10">
        <v>0</v>
      </c>
      <c r="D16" s="10"/>
      <c r="F16" s="10">
        <v>0</v>
      </c>
    </row>
    <row r="17" spans="1:6" ht="12.75">
      <c r="A17">
        <v>1100</v>
      </c>
      <c r="B17">
        <v>1200</v>
      </c>
      <c r="C17" s="10">
        <v>0</v>
      </c>
      <c r="D17" s="10"/>
      <c r="F17" s="10">
        <v>0</v>
      </c>
    </row>
    <row r="18" spans="1:6" ht="12.75">
      <c r="A18">
        <v>1200</v>
      </c>
      <c r="B18">
        <v>1300</v>
      </c>
      <c r="C18" s="10">
        <v>1</v>
      </c>
      <c r="D18" s="10"/>
      <c r="F18" s="10">
        <v>1</v>
      </c>
    </row>
    <row r="19" spans="1:6" ht="12.75">
      <c r="A19">
        <v>1300</v>
      </c>
      <c r="B19">
        <v>1400</v>
      </c>
      <c r="C19" s="10">
        <v>3</v>
      </c>
      <c r="D19" s="10"/>
      <c r="F19" s="10">
        <v>3</v>
      </c>
    </row>
    <row r="20" spans="1:6" ht="12.75">
      <c r="A20">
        <v>1400</v>
      </c>
      <c r="B20">
        <v>1500</v>
      </c>
      <c r="C20" s="10">
        <v>5</v>
      </c>
      <c r="D20" s="10"/>
      <c r="F20" s="10">
        <v>5</v>
      </c>
    </row>
    <row r="21" spans="1:6" ht="12.75">
      <c r="A21">
        <v>1500</v>
      </c>
      <c r="B21">
        <v>1600</v>
      </c>
      <c r="C21" s="10">
        <v>4</v>
      </c>
      <c r="D21" s="10"/>
      <c r="F21" s="10">
        <v>4</v>
      </c>
    </row>
    <row r="22" spans="1:6" ht="12.75">
      <c r="A22">
        <v>1600</v>
      </c>
      <c r="B22">
        <v>1700</v>
      </c>
      <c r="C22" s="10">
        <v>6</v>
      </c>
      <c r="D22" s="10"/>
      <c r="F22" s="10">
        <v>6</v>
      </c>
    </row>
    <row r="23" spans="1:6" ht="12.75">
      <c r="A23">
        <v>1700</v>
      </c>
      <c r="B23">
        <v>1800</v>
      </c>
      <c r="C23" s="10">
        <v>5</v>
      </c>
      <c r="D23" s="10"/>
      <c r="F23" s="10">
        <v>5</v>
      </c>
    </row>
    <row r="24" spans="1:6" ht="12.75">
      <c r="A24">
        <v>1800</v>
      </c>
      <c r="B24">
        <v>1900</v>
      </c>
      <c r="C24" s="10">
        <v>6</v>
      </c>
      <c r="D24" s="10"/>
      <c r="F24" s="10">
        <v>6</v>
      </c>
    </row>
    <row r="25" spans="1:6" ht="12.75">
      <c r="A25">
        <v>1900</v>
      </c>
      <c r="B25">
        <v>2000</v>
      </c>
      <c r="C25" s="10">
        <v>5</v>
      </c>
      <c r="D25" s="10"/>
      <c r="F25" s="10">
        <v>5</v>
      </c>
    </row>
    <row r="26" spans="1:6" ht="12.75">
      <c r="A26">
        <v>2000</v>
      </c>
      <c r="B26">
        <v>2100</v>
      </c>
      <c r="C26" s="10">
        <v>7</v>
      </c>
      <c r="D26" s="10" t="s">
        <v>65</v>
      </c>
      <c r="F26" s="10">
        <v>7</v>
      </c>
    </row>
    <row r="27" spans="1:6" ht="12.75">
      <c r="A27">
        <v>2100</v>
      </c>
      <c r="B27">
        <v>2200</v>
      </c>
      <c r="C27" s="10">
        <v>8</v>
      </c>
      <c r="D27" s="10"/>
      <c r="F27" s="10">
        <v>8</v>
      </c>
    </row>
    <row r="28" spans="1:6" ht="12.75">
      <c r="A28">
        <v>2200</v>
      </c>
      <c r="B28">
        <v>2300</v>
      </c>
      <c r="C28" s="10">
        <v>5</v>
      </c>
      <c r="D28" s="10"/>
      <c r="F28" s="10">
        <v>5</v>
      </c>
    </row>
    <row r="29" spans="1:6" ht="12.75">
      <c r="A29">
        <v>2300</v>
      </c>
      <c r="B29">
        <v>2400</v>
      </c>
      <c r="C29" s="10">
        <v>5</v>
      </c>
      <c r="D29" s="10"/>
      <c r="F29" s="10">
        <v>5</v>
      </c>
    </row>
    <row r="30" spans="1:6" ht="12.75">
      <c r="A30">
        <v>2400</v>
      </c>
      <c r="B30">
        <v>2500</v>
      </c>
      <c r="C30" s="10">
        <v>5</v>
      </c>
      <c r="D30" s="10"/>
      <c r="F30" s="10">
        <v>5</v>
      </c>
    </row>
    <row r="31" spans="1:6" ht="12.75">
      <c r="A31">
        <v>2500</v>
      </c>
      <c r="B31">
        <v>2600</v>
      </c>
      <c r="C31" s="10">
        <v>4</v>
      </c>
      <c r="D31" s="10"/>
      <c r="F31" s="10">
        <v>4</v>
      </c>
    </row>
    <row r="32" spans="1:6" ht="12.75">
      <c r="A32">
        <v>2600</v>
      </c>
      <c r="B32">
        <v>2700</v>
      </c>
      <c r="C32" s="10">
        <v>5</v>
      </c>
      <c r="D32" s="10"/>
      <c r="F32" s="10">
        <v>5</v>
      </c>
    </row>
    <row r="33" spans="1:6" ht="12.75">
      <c r="A33">
        <v>2700</v>
      </c>
      <c r="B33">
        <v>2800</v>
      </c>
      <c r="C33" s="10">
        <v>3</v>
      </c>
      <c r="D33" s="10"/>
      <c r="F33" s="10">
        <v>3</v>
      </c>
    </row>
    <row r="34" spans="1:6" ht="12.75">
      <c r="A34">
        <v>2800</v>
      </c>
      <c r="B34">
        <v>2900</v>
      </c>
      <c r="C34" s="10">
        <v>0</v>
      </c>
      <c r="D34" s="10"/>
      <c r="F34" s="10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D48" t="s">
        <v>72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D52" t="s">
        <v>52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 s="15">
        <v>5800</v>
      </c>
      <c r="B64" s="15">
        <v>5820</v>
      </c>
      <c r="C64" s="15">
        <v>0</v>
      </c>
      <c r="F64" s="15">
        <v>0</v>
      </c>
    </row>
    <row r="65" spans="3:7" ht="26.25" thickBot="1">
      <c r="C65" s="3">
        <f>QUARTILE(C6:C64,1)</f>
        <v>0</v>
      </c>
      <c r="D65" t="s">
        <v>89</v>
      </c>
      <c r="F65" s="24">
        <f>QUARTILE(F6:F64,3)</f>
        <v>4</v>
      </c>
      <c r="G65" s="32" t="s">
        <v>90</v>
      </c>
    </row>
    <row r="66" spans="6:7" ht="13.5" thickTop="1">
      <c r="F66" s="21">
        <v>5</v>
      </c>
      <c r="G66" s="3" t="s">
        <v>192</v>
      </c>
    </row>
    <row r="67" spans="1:2" ht="12.75">
      <c r="A67" s="3"/>
      <c r="B67" s="3"/>
    </row>
    <row r="70" ht="12.75">
      <c r="B70" s="4"/>
    </row>
    <row r="72" ht="12.75"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H4" sqref="H4:I4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9.8515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48</v>
      </c>
    </row>
    <row r="2" spans="1:3" ht="12.75">
      <c r="A2" s="3" t="s">
        <v>1</v>
      </c>
      <c r="C2" t="s">
        <v>47</v>
      </c>
    </row>
    <row r="3" spans="1:9" ht="12.75">
      <c r="A3" s="3" t="s">
        <v>2</v>
      </c>
      <c r="C3" s="14">
        <v>40036</v>
      </c>
      <c r="H3" t="s">
        <v>98</v>
      </c>
      <c r="I3">
        <v>19</v>
      </c>
    </row>
    <row r="4" spans="1:9" ht="12.75">
      <c r="A4" s="3" t="s">
        <v>3</v>
      </c>
      <c r="C4" s="10" t="s">
        <v>10</v>
      </c>
      <c r="H4" s="3" t="s">
        <v>99</v>
      </c>
      <c r="I4" s="3">
        <v>15</v>
      </c>
    </row>
    <row r="5" spans="1:11" ht="15">
      <c r="A5" s="5" t="s">
        <v>4</v>
      </c>
      <c r="B5" s="5" t="s">
        <v>7</v>
      </c>
      <c r="C5" s="12" t="s">
        <v>6</v>
      </c>
      <c r="D5" s="2" t="s">
        <v>5</v>
      </c>
      <c r="F5" s="12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 s="10">
        <v>11</v>
      </c>
      <c r="F6" s="10">
        <v>11</v>
      </c>
      <c r="H6" s="30" t="s">
        <v>151</v>
      </c>
      <c r="I6">
        <f>QUARTILE(C6:C22,3)</f>
        <v>5</v>
      </c>
      <c r="J6">
        <v>5</v>
      </c>
      <c r="K6" s="30" t="s">
        <v>152</v>
      </c>
    </row>
    <row r="7" spans="1:11" ht="12.75">
      <c r="A7" s="1">
        <v>100</v>
      </c>
      <c r="B7">
        <v>200</v>
      </c>
      <c r="C7" s="10">
        <v>6</v>
      </c>
      <c r="F7" s="10">
        <v>6</v>
      </c>
      <c r="H7" s="30" t="s">
        <v>153</v>
      </c>
      <c r="I7">
        <f>QUARTILE(C23:C41,3)</f>
        <v>7.5</v>
      </c>
      <c r="J7">
        <v>5</v>
      </c>
      <c r="K7" s="30" t="s">
        <v>154</v>
      </c>
    </row>
    <row r="8" spans="1:11" ht="12.75">
      <c r="A8">
        <v>200</v>
      </c>
      <c r="B8">
        <v>300</v>
      </c>
      <c r="C8" s="10">
        <v>4</v>
      </c>
      <c r="F8" s="10">
        <v>4</v>
      </c>
      <c r="H8" s="30" t="s">
        <v>187</v>
      </c>
      <c r="I8">
        <f>QUARTILE(C42:C63,3)</f>
        <v>0</v>
      </c>
      <c r="J8">
        <v>5</v>
      </c>
      <c r="K8" s="31" t="s">
        <v>155</v>
      </c>
    </row>
    <row r="9" spans="1:6" ht="12.75">
      <c r="A9">
        <v>300</v>
      </c>
      <c r="B9">
        <v>400</v>
      </c>
      <c r="C9" s="10">
        <v>3</v>
      </c>
      <c r="F9" s="10">
        <v>3</v>
      </c>
    </row>
    <row r="10" spans="1:6" ht="12.75">
      <c r="A10">
        <v>400</v>
      </c>
      <c r="B10">
        <v>500</v>
      </c>
      <c r="C10" s="10">
        <v>4</v>
      </c>
      <c r="F10" s="10">
        <v>4</v>
      </c>
    </row>
    <row r="11" spans="1:6" ht="12.75">
      <c r="A11">
        <v>500</v>
      </c>
      <c r="B11">
        <v>600</v>
      </c>
      <c r="C11" s="10">
        <v>5</v>
      </c>
      <c r="F11" s="10">
        <v>5</v>
      </c>
    </row>
    <row r="12" spans="1:6" ht="12.75">
      <c r="A12">
        <v>600</v>
      </c>
      <c r="B12">
        <v>700</v>
      </c>
      <c r="C12" s="10">
        <v>6</v>
      </c>
      <c r="F12" s="10">
        <v>6</v>
      </c>
    </row>
    <row r="13" spans="1:6" ht="12.75">
      <c r="A13">
        <v>700</v>
      </c>
      <c r="B13">
        <v>800</v>
      </c>
      <c r="C13" s="10">
        <v>5</v>
      </c>
      <c r="F13" s="10">
        <v>5</v>
      </c>
    </row>
    <row r="14" spans="1:6" ht="12.75">
      <c r="A14">
        <v>800</v>
      </c>
      <c r="B14">
        <v>900</v>
      </c>
      <c r="C14" s="10">
        <v>4</v>
      </c>
      <c r="F14" s="10">
        <v>4</v>
      </c>
    </row>
    <row r="15" spans="1:6" ht="12.75">
      <c r="A15">
        <v>900</v>
      </c>
      <c r="B15">
        <v>1000</v>
      </c>
      <c r="C15" s="10">
        <v>0</v>
      </c>
      <c r="F15" s="10">
        <v>0</v>
      </c>
    </row>
    <row r="16" spans="1:6" ht="12.75">
      <c r="A16">
        <v>1000</v>
      </c>
      <c r="B16">
        <v>1100</v>
      </c>
      <c r="C16" s="10">
        <v>0</v>
      </c>
      <c r="F16" s="10">
        <v>0</v>
      </c>
    </row>
    <row r="17" spans="1:6" ht="12.75">
      <c r="A17">
        <v>1100</v>
      </c>
      <c r="B17">
        <v>1200</v>
      </c>
      <c r="C17" s="10">
        <v>0</v>
      </c>
      <c r="F17" s="10">
        <v>0</v>
      </c>
    </row>
    <row r="18" spans="1:6" ht="12.75">
      <c r="A18">
        <v>1200</v>
      </c>
      <c r="B18">
        <v>1300</v>
      </c>
      <c r="C18" s="10">
        <v>0</v>
      </c>
      <c r="F18" s="10">
        <v>0</v>
      </c>
    </row>
    <row r="19" spans="1:6" ht="12.75">
      <c r="A19">
        <v>1300</v>
      </c>
      <c r="B19">
        <v>1400</v>
      </c>
      <c r="C19" s="10">
        <v>0</v>
      </c>
      <c r="F19" s="10">
        <v>0</v>
      </c>
    </row>
    <row r="20" spans="1:6" ht="12.75">
      <c r="A20">
        <v>1400</v>
      </c>
      <c r="B20">
        <v>1500</v>
      </c>
      <c r="C20" s="10">
        <v>0</v>
      </c>
      <c r="F20" s="10">
        <v>0</v>
      </c>
    </row>
    <row r="21" spans="1:6" ht="12.75">
      <c r="A21">
        <v>1500</v>
      </c>
      <c r="B21">
        <v>1600</v>
      </c>
      <c r="C21" s="10">
        <v>0</v>
      </c>
      <c r="F21" s="10">
        <v>0</v>
      </c>
    </row>
    <row r="22" spans="1:6" ht="12.75">
      <c r="A22">
        <v>1600</v>
      </c>
      <c r="B22">
        <v>1700</v>
      </c>
      <c r="C22" s="10">
        <v>5</v>
      </c>
      <c r="F22" s="10">
        <v>5</v>
      </c>
    </row>
    <row r="23" spans="1:6" ht="12.75">
      <c r="A23">
        <v>1700</v>
      </c>
      <c r="B23">
        <v>1800</v>
      </c>
      <c r="C23" s="10">
        <v>11</v>
      </c>
      <c r="F23" s="10">
        <v>11</v>
      </c>
    </row>
    <row r="24" spans="1:6" ht="12.75">
      <c r="A24">
        <v>1800</v>
      </c>
      <c r="B24">
        <v>1900</v>
      </c>
      <c r="C24" s="10">
        <v>10</v>
      </c>
      <c r="F24" s="10">
        <v>10</v>
      </c>
    </row>
    <row r="25" spans="1:6" ht="12.75">
      <c r="A25">
        <v>1900</v>
      </c>
      <c r="B25">
        <v>2000</v>
      </c>
      <c r="C25" s="10">
        <v>4</v>
      </c>
      <c r="F25" s="10">
        <v>4</v>
      </c>
    </row>
    <row r="26" spans="1:6" ht="12.75">
      <c r="A26">
        <v>2000</v>
      </c>
      <c r="B26">
        <v>2100</v>
      </c>
      <c r="C26" s="10">
        <v>0</v>
      </c>
      <c r="F26" s="10">
        <v>0</v>
      </c>
    </row>
    <row r="27" spans="1:6" ht="12.75">
      <c r="A27">
        <v>2100</v>
      </c>
      <c r="B27">
        <v>2200</v>
      </c>
      <c r="C27" s="10">
        <v>0</v>
      </c>
      <c r="F27" s="10">
        <v>0</v>
      </c>
    </row>
    <row r="28" spans="1:6" ht="12.75">
      <c r="A28">
        <v>2200</v>
      </c>
      <c r="B28">
        <v>2300</v>
      </c>
      <c r="C28" s="10">
        <v>0</v>
      </c>
      <c r="F28" s="10">
        <v>0</v>
      </c>
    </row>
    <row r="29" spans="1:6" ht="12.75">
      <c r="A29">
        <v>2300</v>
      </c>
      <c r="B29">
        <v>2400</v>
      </c>
      <c r="C29" s="10">
        <v>0</v>
      </c>
      <c r="F29" s="10">
        <v>0</v>
      </c>
    </row>
    <row r="30" spans="1:6" ht="12.75">
      <c r="A30">
        <v>2400</v>
      </c>
      <c r="B30">
        <v>2500</v>
      </c>
      <c r="C30" s="10">
        <v>0</v>
      </c>
      <c r="F30" s="10">
        <v>0</v>
      </c>
    </row>
    <row r="31" spans="1:6" ht="12.75">
      <c r="A31">
        <v>2500</v>
      </c>
      <c r="B31">
        <v>2600</v>
      </c>
      <c r="C31" s="10">
        <v>0</v>
      </c>
      <c r="F31" s="10">
        <v>0</v>
      </c>
    </row>
    <row r="32" spans="1:6" ht="12.75">
      <c r="A32">
        <v>2600</v>
      </c>
      <c r="B32">
        <v>2700</v>
      </c>
      <c r="C32" s="10">
        <v>0</v>
      </c>
      <c r="F32" s="10">
        <v>0</v>
      </c>
    </row>
    <row r="33" spans="1:6" ht="12.75">
      <c r="A33">
        <v>2700</v>
      </c>
      <c r="B33">
        <v>2800</v>
      </c>
      <c r="C33" s="10">
        <v>0</v>
      </c>
      <c r="F33" s="10">
        <v>0</v>
      </c>
    </row>
    <row r="34" spans="1:6" ht="12.75">
      <c r="A34">
        <v>2800</v>
      </c>
      <c r="B34">
        <v>2900</v>
      </c>
      <c r="C34" s="10">
        <v>5</v>
      </c>
      <c r="F34" s="10">
        <v>5</v>
      </c>
    </row>
    <row r="35" spans="1:6" ht="12.75">
      <c r="A35">
        <v>2900</v>
      </c>
      <c r="B35">
        <v>3000</v>
      </c>
      <c r="C35" s="10">
        <v>11</v>
      </c>
      <c r="F35" s="10">
        <v>11</v>
      </c>
    </row>
    <row r="36" spans="1:6" ht="12.75">
      <c r="A36">
        <v>3000</v>
      </c>
      <c r="B36">
        <v>3100</v>
      </c>
      <c r="C36" s="10">
        <v>13</v>
      </c>
      <c r="F36" s="10">
        <v>13</v>
      </c>
    </row>
    <row r="37" spans="1:6" ht="12.75">
      <c r="A37">
        <v>3100</v>
      </c>
      <c r="B37">
        <v>3200</v>
      </c>
      <c r="C37" s="10">
        <v>20</v>
      </c>
      <c r="F37" s="10">
        <v>20</v>
      </c>
    </row>
    <row r="38" spans="1:6" ht="12.75">
      <c r="A38">
        <v>3200</v>
      </c>
      <c r="B38">
        <v>3300</v>
      </c>
      <c r="C38" s="10">
        <v>5</v>
      </c>
      <c r="F38" s="10">
        <v>5</v>
      </c>
    </row>
    <row r="39" spans="1:6" ht="12.75">
      <c r="A39">
        <v>3300</v>
      </c>
      <c r="B39">
        <v>3400</v>
      </c>
      <c r="C39" s="10">
        <v>3</v>
      </c>
      <c r="F39" s="10">
        <v>3</v>
      </c>
    </row>
    <row r="40" spans="1:6" ht="12.75">
      <c r="A40">
        <v>3400</v>
      </c>
      <c r="B40">
        <v>3500</v>
      </c>
      <c r="C40" s="10">
        <v>2</v>
      </c>
      <c r="F40" s="10">
        <v>2</v>
      </c>
    </row>
    <row r="41" spans="1:6" ht="12.75">
      <c r="A41">
        <v>3500</v>
      </c>
      <c r="B41">
        <v>3600</v>
      </c>
      <c r="C41" s="10">
        <v>0</v>
      </c>
      <c r="F41" s="10">
        <v>0</v>
      </c>
    </row>
    <row r="42" spans="1:6" ht="12.75">
      <c r="A42">
        <v>3600</v>
      </c>
      <c r="B42">
        <v>3700</v>
      </c>
      <c r="C42" s="10">
        <v>1</v>
      </c>
      <c r="F42" s="10">
        <v>1</v>
      </c>
    </row>
    <row r="43" spans="1:6" ht="12.75">
      <c r="A43">
        <v>3700</v>
      </c>
      <c r="B43">
        <v>3800</v>
      </c>
      <c r="C43" s="10">
        <v>0</v>
      </c>
      <c r="F43" s="10">
        <v>0</v>
      </c>
    </row>
    <row r="44" spans="1:6" ht="12.75">
      <c r="A44">
        <v>3800</v>
      </c>
      <c r="B44">
        <v>3900</v>
      </c>
      <c r="C44" s="10">
        <v>0</v>
      </c>
      <c r="F44" s="10">
        <v>0</v>
      </c>
    </row>
    <row r="45" spans="1:6" ht="12.75">
      <c r="A45">
        <v>3900</v>
      </c>
      <c r="B45">
        <v>4000</v>
      </c>
      <c r="C45" s="10">
        <v>0</v>
      </c>
      <c r="F45" s="10">
        <v>0</v>
      </c>
    </row>
    <row r="46" spans="1:6" ht="12.75">
      <c r="A46">
        <v>4000</v>
      </c>
      <c r="B46">
        <v>4100</v>
      </c>
      <c r="C46" s="10">
        <v>0</v>
      </c>
      <c r="F46" s="10">
        <v>0</v>
      </c>
    </row>
    <row r="47" spans="1:6" ht="12.75">
      <c r="A47">
        <v>4100</v>
      </c>
      <c r="B47">
        <v>4200</v>
      </c>
      <c r="C47" s="10">
        <v>0</v>
      </c>
      <c r="F47" s="10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 s="15">
        <v>5700</v>
      </c>
      <c r="B63" s="15">
        <v>5712</v>
      </c>
      <c r="C63" s="15">
        <v>0</v>
      </c>
      <c r="F63" s="15">
        <v>0</v>
      </c>
    </row>
    <row r="64" spans="3:7" ht="26.25" thickBot="1">
      <c r="C64" s="3">
        <f>QUARTILE(C6:C63,1)</f>
        <v>0</v>
      </c>
      <c r="D64" t="s">
        <v>89</v>
      </c>
      <c r="F64" s="24">
        <f>QUARTILE(F6:F63,3)</f>
        <v>4</v>
      </c>
      <c r="G64" s="32" t="s">
        <v>90</v>
      </c>
    </row>
    <row r="65" spans="6:7" ht="13.5" thickTop="1">
      <c r="F65" s="21">
        <v>5</v>
      </c>
      <c r="G65" s="3" t="s">
        <v>189</v>
      </c>
    </row>
    <row r="67" spans="1:2" ht="12.75">
      <c r="A67" s="3"/>
      <c r="B67" s="3"/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0"/>
  <sheetViews>
    <sheetView zoomScale="85" zoomScaleNormal="85" zoomScalePageLayoutView="0" workbookViewId="0" topLeftCell="B1">
      <selection activeCell="H16" sqref="H16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20.0039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49</v>
      </c>
    </row>
    <row r="2" spans="1:3" ht="12.75">
      <c r="A2" s="3" t="s">
        <v>1</v>
      </c>
      <c r="C2" t="s">
        <v>50</v>
      </c>
    </row>
    <row r="3" spans="1:9" ht="12.75">
      <c r="A3" s="3" t="s">
        <v>2</v>
      </c>
      <c r="B3" s="4"/>
      <c r="C3" s="9">
        <v>40038</v>
      </c>
      <c r="H3" t="s">
        <v>98</v>
      </c>
      <c r="I3">
        <v>19</v>
      </c>
    </row>
    <row r="4" spans="1:9" ht="12.75">
      <c r="A4" s="3" t="s">
        <v>3</v>
      </c>
      <c r="C4" t="s">
        <v>10</v>
      </c>
      <c r="H4" s="3" t="s">
        <v>99</v>
      </c>
      <c r="I4" s="3">
        <v>15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D6" t="s">
        <v>55</v>
      </c>
      <c r="F6">
        <v>0</v>
      </c>
      <c r="H6" s="30" t="s">
        <v>156</v>
      </c>
      <c r="I6">
        <v>0</v>
      </c>
      <c r="J6">
        <v>5</v>
      </c>
      <c r="K6" s="30" t="s">
        <v>157</v>
      </c>
    </row>
    <row r="7" spans="1:11" ht="12.75">
      <c r="A7" s="1">
        <v>100</v>
      </c>
      <c r="B7">
        <v>200</v>
      </c>
      <c r="C7">
        <v>0</v>
      </c>
      <c r="F7">
        <v>0</v>
      </c>
      <c r="H7" s="30" t="s">
        <v>156</v>
      </c>
      <c r="I7">
        <v>0</v>
      </c>
      <c r="J7">
        <v>5</v>
      </c>
      <c r="K7" s="30" t="s">
        <v>158</v>
      </c>
    </row>
    <row r="8" spans="1:11" ht="12.75">
      <c r="A8">
        <v>200</v>
      </c>
      <c r="B8">
        <v>300</v>
      </c>
      <c r="C8">
        <v>0</v>
      </c>
      <c r="F8">
        <v>0</v>
      </c>
      <c r="H8" s="30" t="s">
        <v>156</v>
      </c>
      <c r="I8">
        <v>0</v>
      </c>
      <c r="J8">
        <v>5</v>
      </c>
      <c r="K8" s="31" t="s">
        <v>159</v>
      </c>
    </row>
    <row r="9" spans="1:11" ht="12.75">
      <c r="A9">
        <v>300</v>
      </c>
      <c r="B9">
        <v>400</v>
      </c>
      <c r="C9">
        <v>0</v>
      </c>
      <c r="D9" t="s">
        <v>74</v>
      </c>
      <c r="F9">
        <v>0</v>
      </c>
      <c r="H9" s="30" t="s">
        <v>156</v>
      </c>
      <c r="I9">
        <v>0</v>
      </c>
      <c r="J9">
        <v>5</v>
      </c>
      <c r="K9" s="31" t="s">
        <v>160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D13" t="s">
        <v>75</v>
      </c>
      <c r="F13">
        <v>0</v>
      </c>
    </row>
    <row r="14" spans="1:6" ht="12.75">
      <c r="A14">
        <v>800</v>
      </c>
      <c r="B14">
        <v>900</v>
      </c>
      <c r="C14">
        <v>0</v>
      </c>
      <c r="D14" t="s">
        <v>75</v>
      </c>
      <c r="F14">
        <v>0</v>
      </c>
    </row>
    <row r="15" spans="1:6" ht="12.75">
      <c r="A15">
        <v>900</v>
      </c>
      <c r="B15">
        <v>1000</v>
      </c>
      <c r="C15">
        <v>0</v>
      </c>
      <c r="D15" t="s">
        <v>76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D23" t="s">
        <v>55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F27">
        <v>0</v>
      </c>
    </row>
    <row r="28" spans="1:6" ht="12.75">
      <c r="A28">
        <v>2200</v>
      </c>
      <c r="B28">
        <v>2300</v>
      </c>
      <c r="C28">
        <v>0</v>
      </c>
      <c r="F28">
        <v>0</v>
      </c>
    </row>
    <row r="29" spans="1:6" ht="12.75">
      <c r="A29">
        <v>2300</v>
      </c>
      <c r="B29">
        <v>2400</v>
      </c>
      <c r="C29">
        <v>0</v>
      </c>
      <c r="F29">
        <v>0</v>
      </c>
    </row>
    <row r="30" spans="1:6" ht="12.75">
      <c r="A30">
        <v>2400</v>
      </c>
      <c r="B30">
        <v>2500</v>
      </c>
      <c r="C30">
        <v>0</v>
      </c>
      <c r="F30">
        <v>0</v>
      </c>
    </row>
    <row r="31" spans="1:6" ht="12.75">
      <c r="A31">
        <v>2500</v>
      </c>
      <c r="B31">
        <v>2600</v>
      </c>
      <c r="C31">
        <v>0</v>
      </c>
      <c r="F31">
        <v>0</v>
      </c>
    </row>
    <row r="32" spans="1:6" ht="12.75">
      <c r="A32">
        <v>2600</v>
      </c>
      <c r="B32">
        <v>2700</v>
      </c>
      <c r="C32">
        <v>0</v>
      </c>
      <c r="F32">
        <v>0</v>
      </c>
    </row>
    <row r="33" spans="1:6" ht="12.75">
      <c r="A33">
        <v>2700</v>
      </c>
      <c r="B33">
        <v>2800</v>
      </c>
      <c r="C33">
        <v>0</v>
      </c>
      <c r="F33">
        <v>0</v>
      </c>
    </row>
    <row r="34" spans="1:6" ht="12.75">
      <c r="A34">
        <v>2800</v>
      </c>
      <c r="B34">
        <v>2900</v>
      </c>
      <c r="C34">
        <v>0</v>
      </c>
      <c r="F34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>
        <v>5800</v>
      </c>
      <c r="B64">
        <v>5900</v>
      </c>
      <c r="C64">
        <v>0</v>
      </c>
      <c r="F64">
        <v>0</v>
      </c>
    </row>
    <row r="65" spans="1:6" ht="12.75">
      <c r="A65">
        <v>5900</v>
      </c>
      <c r="B65">
        <v>6000</v>
      </c>
      <c r="C65">
        <v>0</v>
      </c>
      <c r="F65">
        <v>0</v>
      </c>
    </row>
    <row r="66" spans="1:6" ht="12.75">
      <c r="A66">
        <v>6000</v>
      </c>
      <c r="B66">
        <v>6100</v>
      </c>
      <c r="C66">
        <v>0</v>
      </c>
      <c r="F66">
        <v>0</v>
      </c>
    </row>
    <row r="67" spans="1:6" ht="12.75">
      <c r="A67">
        <v>6100</v>
      </c>
      <c r="B67">
        <v>6200</v>
      </c>
      <c r="C67">
        <v>0</v>
      </c>
      <c r="F67">
        <v>0</v>
      </c>
    </row>
    <row r="68" spans="1:6" ht="12.75">
      <c r="A68" s="15">
        <v>6200</v>
      </c>
      <c r="B68" s="15">
        <v>6270</v>
      </c>
      <c r="C68" s="15">
        <v>0</v>
      </c>
      <c r="F68" s="15">
        <v>0</v>
      </c>
    </row>
    <row r="69" spans="3:7" ht="26.25" thickBot="1">
      <c r="C69" s="3">
        <f>QUARTILE(C6:C68,1)</f>
        <v>0</v>
      </c>
      <c r="D69" t="s">
        <v>89</v>
      </c>
      <c r="F69" s="24">
        <f>QUARTILE(F6:F68,3)</f>
        <v>0</v>
      </c>
      <c r="G69" s="32" t="s">
        <v>90</v>
      </c>
    </row>
    <row r="70" spans="6:7" ht="13.5" thickTop="1">
      <c r="F70" s="21">
        <v>5</v>
      </c>
      <c r="G70" s="3" t="s">
        <v>189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zoomScale="85" zoomScaleNormal="85" zoomScalePageLayoutView="0" workbookViewId="0" topLeftCell="A1">
      <selection activeCell="I47" sqref="I47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9.00390625" style="0" bestFit="1" customWidth="1"/>
    <col min="9" max="9" width="20.7109375" style="0" bestFit="1" customWidth="1"/>
    <col min="10" max="10" width="14.421875" style="0" bestFit="1" customWidth="1"/>
    <col min="12" max="12" width="13.421875" style="0" bestFit="1" customWidth="1"/>
    <col min="13" max="13" width="14.7109375" style="0" bestFit="1" customWidth="1"/>
  </cols>
  <sheetData>
    <row r="1" spans="1:3" ht="12.75">
      <c r="A1" s="3" t="s">
        <v>0</v>
      </c>
      <c r="C1" t="s">
        <v>19</v>
      </c>
    </row>
    <row r="2" spans="1:3" ht="12.75">
      <c r="A2" s="3" t="s">
        <v>1</v>
      </c>
      <c r="C2" t="s">
        <v>20</v>
      </c>
    </row>
    <row r="3" spans="1:3" ht="12.75">
      <c r="A3" s="3" t="s">
        <v>2</v>
      </c>
      <c r="B3" s="4"/>
      <c r="C3" t="s">
        <v>60</v>
      </c>
    </row>
    <row r="4" spans="1:3" ht="12.75">
      <c r="A4" s="3" t="s">
        <v>3</v>
      </c>
      <c r="C4" s="10" t="s">
        <v>10</v>
      </c>
    </row>
    <row r="5" spans="1:13" ht="15">
      <c r="A5" s="5" t="s">
        <v>4</v>
      </c>
      <c r="B5" s="5" t="s">
        <v>7</v>
      </c>
      <c r="C5" s="12" t="s">
        <v>6</v>
      </c>
      <c r="D5" s="2" t="s">
        <v>5</v>
      </c>
      <c r="F5" s="12" t="s">
        <v>6</v>
      </c>
      <c r="H5" s="25" t="s">
        <v>95</v>
      </c>
      <c r="I5" s="26" t="s">
        <v>96</v>
      </c>
      <c r="J5" s="27" t="s">
        <v>97</v>
      </c>
      <c r="K5" s="28" t="s">
        <v>121</v>
      </c>
      <c r="L5" s="28" t="s">
        <v>98</v>
      </c>
      <c r="M5" s="29" t="s">
        <v>99</v>
      </c>
    </row>
    <row r="6" spans="1:13" ht="12.75">
      <c r="A6">
        <v>0</v>
      </c>
      <c r="B6">
        <v>100</v>
      </c>
      <c r="C6" s="11">
        <v>15.4</v>
      </c>
      <c r="F6" s="11">
        <v>15.4</v>
      </c>
      <c r="H6" s="3" t="s">
        <v>130</v>
      </c>
      <c r="I6" s="20">
        <f>QUARTILE(F6:F63,3)</f>
        <v>36.05</v>
      </c>
      <c r="J6">
        <v>2</v>
      </c>
      <c r="K6" s="30" t="s">
        <v>131</v>
      </c>
      <c r="L6">
        <v>11</v>
      </c>
      <c r="M6">
        <v>15</v>
      </c>
    </row>
    <row r="7" spans="1:6" ht="12.75">
      <c r="A7" s="1">
        <v>100</v>
      </c>
      <c r="B7">
        <v>200</v>
      </c>
      <c r="C7" s="11">
        <v>19.4</v>
      </c>
      <c r="F7" s="11">
        <v>19.4</v>
      </c>
    </row>
    <row r="8" spans="1:6" ht="12.75">
      <c r="A8">
        <v>200</v>
      </c>
      <c r="B8">
        <v>300</v>
      </c>
      <c r="C8" s="11">
        <v>5.5</v>
      </c>
      <c r="F8" s="11">
        <v>5.5</v>
      </c>
    </row>
    <row r="9" spans="1:6" ht="12.75">
      <c r="A9">
        <v>300</v>
      </c>
      <c r="B9">
        <v>400</v>
      </c>
      <c r="C9" s="11">
        <v>7.2</v>
      </c>
      <c r="F9" s="11">
        <v>7.2</v>
      </c>
    </row>
    <row r="10" spans="1:6" ht="12.75">
      <c r="A10">
        <v>400</v>
      </c>
      <c r="B10">
        <v>500</v>
      </c>
      <c r="C10" s="11">
        <v>7.1</v>
      </c>
      <c r="F10" s="11">
        <v>7.1</v>
      </c>
    </row>
    <row r="11" spans="1:6" ht="12.75">
      <c r="A11">
        <v>500</v>
      </c>
      <c r="B11">
        <v>600</v>
      </c>
      <c r="C11" s="11">
        <v>6.4</v>
      </c>
      <c r="F11" s="11">
        <v>6.4</v>
      </c>
    </row>
    <row r="12" spans="1:6" ht="12.75">
      <c r="A12">
        <v>600</v>
      </c>
      <c r="B12">
        <v>700</v>
      </c>
      <c r="C12" s="11">
        <v>6.5</v>
      </c>
      <c r="F12" s="11">
        <v>6.5</v>
      </c>
    </row>
    <row r="13" spans="1:6" ht="12.75">
      <c r="A13">
        <v>700</v>
      </c>
      <c r="B13">
        <v>800</v>
      </c>
      <c r="C13" s="11">
        <v>3.9</v>
      </c>
      <c r="F13" s="11">
        <v>3.9</v>
      </c>
    </row>
    <row r="14" spans="1:6" ht="12.75">
      <c r="A14">
        <v>800</v>
      </c>
      <c r="B14">
        <v>900</v>
      </c>
      <c r="C14" s="11">
        <v>3.8</v>
      </c>
      <c r="F14" s="11">
        <v>3.8</v>
      </c>
    </row>
    <row r="15" spans="1:6" ht="12.75">
      <c r="A15">
        <v>900</v>
      </c>
      <c r="B15">
        <v>1000</v>
      </c>
      <c r="C15" s="11">
        <v>4</v>
      </c>
      <c r="F15" s="11">
        <v>4</v>
      </c>
    </row>
    <row r="16" spans="1:6" ht="12.75">
      <c r="A16">
        <v>1000</v>
      </c>
      <c r="B16">
        <v>1100</v>
      </c>
      <c r="C16" s="11">
        <v>4.2</v>
      </c>
      <c r="F16" s="11">
        <v>4.2</v>
      </c>
    </row>
    <row r="17" spans="1:6" ht="12.75">
      <c r="A17">
        <v>1100</v>
      </c>
      <c r="B17">
        <v>1200</v>
      </c>
      <c r="C17" s="11">
        <v>3.9</v>
      </c>
      <c r="F17" s="11">
        <v>3.9</v>
      </c>
    </row>
    <row r="18" spans="1:6" ht="12.75">
      <c r="A18">
        <v>1200</v>
      </c>
      <c r="B18">
        <v>1300</v>
      </c>
      <c r="C18" s="11">
        <v>3.5</v>
      </c>
      <c r="F18" s="11">
        <v>3.5</v>
      </c>
    </row>
    <row r="19" spans="1:6" ht="12.75">
      <c r="A19">
        <v>1300</v>
      </c>
      <c r="B19">
        <v>1400</v>
      </c>
      <c r="C19" s="11">
        <v>4.4</v>
      </c>
      <c r="F19" s="11">
        <v>4.4</v>
      </c>
    </row>
    <row r="20" spans="1:6" ht="12.75">
      <c r="A20">
        <v>1400</v>
      </c>
      <c r="B20">
        <v>1500</v>
      </c>
      <c r="C20" s="11">
        <v>4.3</v>
      </c>
      <c r="F20" s="11">
        <v>4.3</v>
      </c>
    </row>
    <row r="21" spans="1:6" ht="12.75">
      <c r="A21">
        <v>1500</v>
      </c>
      <c r="B21">
        <v>1600</v>
      </c>
      <c r="C21" s="11">
        <v>5.2</v>
      </c>
      <c r="F21" s="11">
        <v>5.2</v>
      </c>
    </row>
    <row r="22" spans="1:6" ht="12.75">
      <c r="A22">
        <v>1600</v>
      </c>
      <c r="B22">
        <v>1700</v>
      </c>
      <c r="C22" s="11">
        <v>24.5</v>
      </c>
      <c r="F22" s="11">
        <v>24.5</v>
      </c>
    </row>
    <row r="23" spans="1:6" ht="12.75">
      <c r="A23">
        <v>1700</v>
      </c>
      <c r="B23">
        <v>1800</v>
      </c>
      <c r="C23" s="11">
        <v>28.7</v>
      </c>
      <c r="F23" s="11">
        <v>28.7</v>
      </c>
    </row>
    <row r="24" spans="1:6" ht="12.75">
      <c r="A24">
        <v>1800</v>
      </c>
      <c r="B24">
        <v>1900</v>
      </c>
      <c r="C24" s="11">
        <v>36.4</v>
      </c>
      <c r="F24" s="11">
        <v>36.4</v>
      </c>
    </row>
    <row r="25" spans="1:6" ht="12.75">
      <c r="A25">
        <v>1900</v>
      </c>
      <c r="B25">
        <v>2000</v>
      </c>
      <c r="C25" s="11">
        <v>37</v>
      </c>
      <c r="F25" s="11">
        <v>37</v>
      </c>
    </row>
    <row r="26" spans="1:6" ht="12.75">
      <c r="A26">
        <v>2000</v>
      </c>
      <c r="B26">
        <v>2100</v>
      </c>
      <c r="C26" s="11">
        <v>44.9</v>
      </c>
      <c r="F26" s="11">
        <v>44.9</v>
      </c>
    </row>
    <row r="27" spans="1:6" ht="12.75">
      <c r="A27">
        <v>2100</v>
      </c>
      <c r="B27">
        <v>2200</v>
      </c>
      <c r="C27" s="11">
        <v>46.2</v>
      </c>
      <c r="F27" s="11">
        <v>46.2</v>
      </c>
    </row>
    <row r="28" spans="1:6" ht="12.75">
      <c r="A28">
        <v>2200</v>
      </c>
      <c r="B28">
        <v>2300</v>
      </c>
      <c r="C28" s="11">
        <v>45</v>
      </c>
      <c r="F28" s="11">
        <v>45</v>
      </c>
    </row>
    <row r="29" spans="1:6" ht="12.75">
      <c r="A29">
        <v>2300</v>
      </c>
      <c r="B29">
        <v>2400</v>
      </c>
      <c r="C29" s="11">
        <v>47.2</v>
      </c>
      <c r="F29" s="11">
        <v>47.2</v>
      </c>
    </row>
    <row r="30" spans="1:6" ht="12.75">
      <c r="A30">
        <v>2400</v>
      </c>
      <c r="B30">
        <v>2500</v>
      </c>
      <c r="C30" s="11">
        <v>45.3</v>
      </c>
      <c r="F30" s="11">
        <v>45.3</v>
      </c>
    </row>
    <row r="31" spans="1:6" ht="12.75">
      <c r="A31">
        <v>2500</v>
      </c>
      <c r="B31">
        <v>2600</v>
      </c>
      <c r="C31" s="11">
        <v>44.2</v>
      </c>
      <c r="F31" s="11">
        <v>44.2</v>
      </c>
    </row>
    <row r="32" spans="1:6" ht="12.75">
      <c r="A32">
        <v>2600</v>
      </c>
      <c r="B32">
        <v>2700</v>
      </c>
      <c r="C32" s="11">
        <v>46.2</v>
      </c>
      <c r="F32" s="11">
        <v>46.2</v>
      </c>
    </row>
    <row r="33" spans="1:6" ht="12.75">
      <c r="A33">
        <v>2700</v>
      </c>
      <c r="B33">
        <v>2800</v>
      </c>
      <c r="C33" s="11">
        <v>48</v>
      </c>
      <c r="F33" s="11">
        <v>48</v>
      </c>
    </row>
    <row r="34" spans="1:6" ht="12.75">
      <c r="A34">
        <v>2800</v>
      </c>
      <c r="B34">
        <v>2900</v>
      </c>
      <c r="C34" s="11">
        <v>52</v>
      </c>
      <c r="F34" s="11">
        <v>52</v>
      </c>
    </row>
    <row r="35" spans="1:6" ht="12.75">
      <c r="A35">
        <v>2900</v>
      </c>
      <c r="B35">
        <v>3000</v>
      </c>
      <c r="C35" s="11">
        <v>67</v>
      </c>
      <c r="F35" s="11">
        <v>67</v>
      </c>
    </row>
    <row r="36" spans="1:6" ht="12.75">
      <c r="A36">
        <v>3000</v>
      </c>
      <c r="B36">
        <v>3100</v>
      </c>
      <c r="C36" s="11">
        <v>65</v>
      </c>
      <c r="F36" s="11">
        <v>65</v>
      </c>
    </row>
    <row r="37" spans="1:6" ht="12.75">
      <c r="A37">
        <v>3100</v>
      </c>
      <c r="B37">
        <v>3200</v>
      </c>
      <c r="C37" s="11">
        <v>68</v>
      </c>
      <c r="F37" s="11">
        <v>68</v>
      </c>
    </row>
    <row r="38" spans="1:6" ht="12.75">
      <c r="A38">
        <v>3200</v>
      </c>
      <c r="B38">
        <v>3300</v>
      </c>
      <c r="C38" s="11">
        <v>24</v>
      </c>
      <c r="F38" s="11">
        <v>24</v>
      </c>
    </row>
    <row r="39" spans="1:6" ht="12.75">
      <c r="A39">
        <v>3300</v>
      </c>
      <c r="B39">
        <v>3400</v>
      </c>
      <c r="C39" s="11">
        <v>19</v>
      </c>
      <c r="F39" s="11">
        <v>19</v>
      </c>
    </row>
    <row r="40" spans="1:6" ht="12.75">
      <c r="A40">
        <v>3400</v>
      </c>
      <c r="B40">
        <v>3500</v>
      </c>
      <c r="C40" s="11">
        <v>92</v>
      </c>
      <c r="D40" t="s">
        <v>59</v>
      </c>
      <c r="F40" s="11">
        <v>92</v>
      </c>
    </row>
    <row r="41" spans="1:6" ht="12.75">
      <c r="A41">
        <v>3500</v>
      </c>
      <c r="B41">
        <v>3600</v>
      </c>
      <c r="C41" s="11">
        <v>31</v>
      </c>
      <c r="F41" s="11">
        <v>31</v>
      </c>
    </row>
    <row r="42" spans="1:6" ht="12.75">
      <c r="A42">
        <v>3600</v>
      </c>
      <c r="B42">
        <v>3700</v>
      </c>
      <c r="C42" s="11">
        <v>21</v>
      </c>
      <c r="F42" s="11">
        <v>21</v>
      </c>
    </row>
    <row r="43" spans="1:6" ht="12.75">
      <c r="A43">
        <v>3700</v>
      </c>
      <c r="B43">
        <v>3800</v>
      </c>
      <c r="C43" s="11">
        <v>31</v>
      </c>
      <c r="F43" s="11">
        <v>31</v>
      </c>
    </row>
    <row r="44" spans="1:6" ht="12.75">
      <c r="A44">
        <v>3800</v>
      </c>
      <c r="B44">
        <v>3900</v>
      </c>
      <c r="C44" s="11">
        <v>27</v>
      </c>
      <c r="F44" s="11">
        <v>27</v>
      </c>
    </row>
    <row r="45" spans="1:6" ht="12.75">
      <c r="A45">
        <v>3900</v>
      </c>
      <c r="B45">
        <v>4000</v>
      </c>
      <c r="C45" s="11">
        <v>20</v>
      </c>
      <c r="F45" s="11">
        <v>20</v>
      </c>
    </row>
    <row r="46" spans="1:6" ht="12.75">
      <c r="A46">
        <v>4000</v>
      </c>
      <c r="B46">
        <v>4100</v>
      </c>
      <c r="C46" s="11">
        <v>21</v>
      </c>
      <c r="F46" s="11">
        <v>21</v>
      </c>
    </row>
    <row r="47" spans="1:6" ht="12.75">
      <c r="A47">
        <v>4100</v>
      </c>
      <c r="B47">
        <v>4200</v>
      </c>
      <c r="C47" s="11">
        <v>15</v>
      </c>
      <c r="F47" s="11">
        <v>15</v>
      </c>
    </row>
    <row r="48" spans="1:6" ht="12.75">
      <c r="A48">
        <v>4200</v>
      </c>
      <c r="B48">
        <v>4300</v>
      </c>
      <c r="C48" s="11">
        <v>8</v>
      </c>
      <c r="F48" s="11">
        <v>8</v>
      </c>
    </row>
    <row r="49" spans="1:6" ht="12.75">
      <c r="A49">
        <v>4300</v>
      </c>
      <c r="B49">
        <v>4400</v>
      </c>
      <c r="C49" s="11">
        <v>9</v>
      </c>
      <c r="F49" s="11">
        <v>9</v>
      </c>
    </row>
    <row r="50" spans="1:6" ht="12.75">
      <c r="A50">
        <v>4400</v>
      </c>
      <c r="B50">
        <v>4500</v>
      </c>
      <c r="C50" s="11">
        <v>11</v>
      </c>
      <c r="F50" s="11">
        <v>11</v>
      </c>
    </row>
    <row r="51" spans="1:6" ht="12.75">
      <c r="A51">
        <v>4500</v>
      </c>
      <c r="B51">
        <v>4600</v>
      </c>
      <c r="C51" s="11">
        <v>8</v>
      </c>
      <c r="F51" s="11">
        <v>8</v>
      </c>
    </row>
    <row r="52" spans="1:6" ht="12.75">
      <c r="A52">
        <v>4600</v>
      </c>
      <c r="B52">
        <v>4700</v>
      </c>
      <c r="C52" s="11">
        <v>9</v>
      </c>
      <c r="F52" s="11">
        <v>9</v>
      </c>
    </row>
    <row r="53" spans="1:6" ht="12.75">
      <c r="A53">
        <v>4700</v>
      </c>
      <c r="B53">
        <v>4800</v>
      </c>
      <c r="C53" s="11">
        <v>19</v>
      </c>
      <c r="F53" s="11">
        <v>19</v>
      </c>
    </row>
    <row r="54" spans="1:6" ht="12.75">
      <c r="A54">
        <v>4800</v>
      </c>
      <c r="B54">
        <v>4900</v>
      </c>
      <c r="C54" s="11">
        <v>25</v>
      </c>
      <c r="F54" s="11">
        <v>25</v>
      </c>
    </row>
    <row r="55" spans="1:6" ht="12.75">
      <c r="A55">
        <v>4900</v>
      </c>
      <c r="B55">
        <v>5000</v>
      </c>
      <c r="C55" s="11">
        <v>29</v>
      </c>
      <c r="F55" s="11">
        <v>29</v>
      </c>
    </row>
    <row r="56" spans="1:6" ht="12.75">
      <c r="A56">
        <v>5000</v>
      </c>
      <c r="B56">
        <v>5100</v>
      </c>
      <c r="C56" s="11">
        <v>28</v>
      </c>
      <c r="F56" s="11">
        <v>28</v>
      </c>
    </row>
    <row r="57" spans="1:6" ht="12.75">
      <c r="A57">
        <v>5100</v>
      </c>
      <c r="B57">
        <v>5200</v>
      </c>
      <c r="C57" s="11">
        <v>35</v>
      </c>
      <c r="F57" s="11">
        <v>35</v>
      </c>
    </row>
    <row r="58" spans="1:6" ht="12.75">
      <c r="A58">
        <v>5200</v>
      </c>
      <c r="B58">
        <v>5300</v>
      </c>
      <c r="C58" s="11">
        <v>26</v>
      </c>
      <c r="F58" s="11">
        <v>26</v>
      </c>
    </row>
    <row r="59" spans="1:6" ht="12.75">
      <c r="A59">
        <v>5300</v>
      </c>
      <c r="B59">
        <v>5400</v>
      </c>
      <c r="C59" s="11">
        <v>17</v>
      </c>
      <c r="F59" s="11">
        <v>17</v>
      </c>
    </row>
    <row r="60" spans="1:6" ht="12.75">
      <c r="A60">
        <v>5400</v>
      </c>
      <c r="B60">
        <v>5500</v>
      </c>
      <c r="C60" s="11">
        <v>14</v>
      </c>
      <c r="F60" s="11">
        <v>14</v>
      </c>
    </row>
    <row r="61" spans="1:6" ht="12.75">
      <c r="A61">
        <v>5500</v>
      </c>
      <c r="B61">
        <v>5600</v>
      </c>
      <c r="C61" s="11">
        <v>12</v>
      </c>
      <c r="F61" s="11">
        <v>12</v>
      </c>
    </row>
    <row r="62" spans="1:6" ht="12.75">
      <c r="A62">
        <v>5600</v>
      </c>
      <c r="B62">
        <v>5700</v>
      </c>
      <c r="C62" s="11">
        <v>12</v>
      </c>
      <c r="F62" s="11">
        <v>12</v>
      </c>
    </row>
    <row r="63" spans="1:6" ht="12.75">
      <c r="A63" s="15">
        <v>5700</v>
      </c>
      <c r="B63" s="15">
        <v>5817</v>
      </c>
      <c r="C63" s="19">
        <v>14</v>
      </c>
      <c r="F63" s="19">
        <v>14</v>
      </c>
    </row>
    <row r="64" spans="3:7" ht="13.5" thickBot="1">
      <c r="C64" s="20">
        <f>QUARTILE(C6:C63,1)</f>
        <v>8</v>
      </c>
      <c r="D64" t="s">
        <v>89</v>
      </c>
      <c r="F64" s="38">
        <f>QUARTILE(F6:F63,3)</f>
        <v>36.05</v>
      </c>
      <c r="G64" s="22" t="s">
        <v>90</v>
      </c>
    </row>
    <row r="65" spans="3:7" ht="13.5" thickTop="1">
      <c r="C65" s="11"/>
      <c r="F65" s="39">
        <v>2</v>
      </c>
      <c r="G65" s="30" t="s">
        <v>222</v>
      </c>
    </row>
    <row r="66" ht="12.75">
      <c r="C66" s="10"/>
    </row>
    <row r="67" spans="1:3" ht="12.75">
      <c r="A67" s="3"/>
      <c r="B67" s="3"/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spans="1:3" ht="12.75">
      <c r="A72" s="3"/>
      <c r="B72" s="3"/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85" zoomScaleNormal="85" zoomScalePageLayoutView="0" workbookViewId="0" topLeftCell="A1">
      <selection activeCell="F97" sqref="F97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8.0039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12</v>
      </c>
    </row>
    <row r="2" spans="1:3" ht="12.75">
      <c r="A2" s="3" t="s">
        <v>1</v>
      </c>
      <c r="C2" t="s">
        <v>11</v>
      </c>
    </row>
    <row r="3" spans="1:9" ht="12.75">
      <c r="A3" s="3" t="s">
        <v>2</v>
      </c>
      <c r="B3" s="4"/>
      <c r="C3" s="9">
        <v>40008</v>
      </c>
      <c r="H3" t="s">
        <v>98</v>
      </c>
      <c r="I3">
        <v>11</v>
      </c>
    </row>
    <row r="4" spans="1:9" ht="12.75">
      <c r="A4" s="3" t="s">
        <v>3</v>
      </c>
      <c r="C4" t="s">
        <v>10</v>
      </c>
      <c r="H4" s="3" t="s">
        <v>99</v>
      </c>
      <c r="I4" s="3">
        <v>14</v>
      </c>
    </row>
    <row r="5" spans="1:10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</row>
    <row r="6" spans="1:10" ht="12.75">
      <c r="A6">
        <v>0</v>
      </c>
      <c r="B6">
        <v>100</v>
      </c>
      <c r="C6" s="10">
        <v>5</v>
      </c>
      <c r="F6" s="10">
        <v>5</v>
      </c>
      <c r="H6" t="s">
        <v>104</v>
      </c>
      <c r="I6">
        <f>QUARTILE(C6:C13,3)</f>
        <v>9.5</v>
      </c>
      <c r="J6">
        <v>5</v>
      </c>
    </row>
    <row r="7" spans="1:10" ht="12.75">
      <c r="A7" s="1">
        <v>100</v>
      </c>
      <c r="B7">
        <v>200</v>
      </c>
      <c r="C7" s="10">
        <v>24</v>
      </c>
      <c r="F7" s="10">
        <v>24</v>
      </c>
      <c r="H7" t="s">
        <v>105</v>
      </c>
      <c r="I7">
        <f>QUARTILE(C14:C28,3)</f>
        <v>15</v>
      </c>
      <c r="J7">
        <v>3</v>
      </c>
    </row>
    <row r="8" spans="1:10" ht="12.75">
      <c r="A8">
        <v>200</v>
      </c>
      <c r="B8">
        <v>300</v>
      </c>
      <c r="C8" s="10">
        <v>11</v>
      </c>
      <c r="F8" s="10">
        <v>11</v>
      </c>
      <c r="H8" t="s">
        <v>106</v>
      </c>
      <c r="I8">
        <f>QUARTILE(C29:C66,3)</f>
        <v>13</v>
      </c>
      <c r="J8">
        <v>4</v>
      </c>
    </row>
    <row r="9" spans="1:10" ht="12.75">
      <c r="A9">
        <v>300</v>
      </c>
      <c r="B9">
        <v>400</v>
      </c>
      <c r="C9" s="10">
        <v>9</v>
      </c>
      <c r="F9" s="10">
        <v>9</v>
      </c>
      <c r="H9" t="s">
        <v>107</v>
      </c>
      <c r="I9">
        <f>QUARTILE(C67:C96,3)</f>
        <v>0</v>
      </c>
      <c r="J9">
        <v>5</v>
      </c>
    </row>
    <row r="10" spans="1:6" ht="12.75">
      <c r="A10">
        <v>400</v>
      </c>
      <c r="B10">
        <v>500</v>
      </c>
      <c r="C10" s="10">
        <v>6</v>
      </c>
      <c r="F10" s="10">
        <v>6</v>
      </c>
    </row>
    <row r="11" spans="1:6" ht="12.75">
      <c r="A11">
        <v>500</v>
      </c>
      <c r="B11">
        <v>600</v>
      </c>
      <c r="C11" s="10">
        <v>8</v>
      </c>
      <c r="F11" s="10">
        <v>8</v>
      </c>
    </row>
    <row r="12" spans="1:6" ht="12.75">
      <c r="A12">
        <v>600</v>
      </c>
      <c r="B12">
        <v>700</v>
      </c>
      <c r="C12" s="10">
        <v>6</v>
      </c>
      <c r="F12" s="10">
        <v>6</v>
      </c>
    </row>
    <row r="13" spans="1:6" ht="12.75">
      <c r="A13">
        <v>700</v>
      </c>
      <c r="B13">
        <v>800</v>
      </c>
      <c r="C13" s="10">
        <v>6</v>
      </c>
      <c r="F13" s="10">
        <v>6</v>
      </c>
    </row>
    <row r="14" spans="1:6" ht="12.75">
      <c r="A14">
        <v>800</v>
      </c>
      <c r="B14">
        <v>900</v>
      </c>
      <c r="C14" s="10">
        <v>10</v>
      </c>
      <c r="F14" s="10">
        <v>10</v>
      </c>
    </row>
    <row r="15" spans="1:6" ht="12.75">
      <c r="A15">
        <v>900</v>
      </c>
      <c r="B15">
        <v>1000</v>
      </c>
      <c r="C15" s="10">
        <v>7</v>
      </c>
      <c r="F15" s="10">
        <v>7</v>
      </c>
    </row>
    <row r="16" spans="1:6" ht="12.75">
      <c r="A16">
        <v>1000</v>
      </c>
      <c r="B16">
        <v>1100</v>
      </c>
      <c r="C16" s="10">
        <v>6</v>
      </c>
      <c r="F16" s="10">
        <v>6</v>
      </c>
    </row>
    <row r="17" spans="1:6" ht="12.75">
      <c r="A17">
        <v>1100</v>
      </c>
      <c r="B17">
        <v>1200</v>
      </c>
      <c r="C17" s="10">
        <v>7</v>
      </c>
      <c r="F17" s="10">
        <v>7</v>
      </c>
    </row>
    <row r="18" spans="1:6" ht="12.75">
      <c r="A18">
        <v>1200</v>
      </c>
      <c r="B18">
        <v>1300</v>
      </c>
      <c r="C18" s="10">
        <v>7</v>
      </c>
      <c r="F18" s="10">
        <v>7</v>
      </c>
    </row>
    <row r="19" spans="1:6" ht="12.75">
      <c r="A19">
        <v>1300</v>
      </c>
      <c r="B19">
        <v>1400</v>
      </c>
      <c r="C19" s="10">
        <v>15</v>
      </c>
      <c r="F19" s="10">
        <v>15</v>
      </c>
    </row>
    <row r="20" spans="1:6" ht="12.75">
      <c r="A20">
        <v>1400</v>
      </c>
      <c r="B20">
        <v>1500</v>
      </c>
      <c r="C20" s="10">
        <v>17</v>
      </c>
      <c r="F20" s="10">
        <v>17</v>
      </c>
    </row>
    <row r="21" spans="1:6" ht="12.75">
      <c r="A21">
        <v>1500</v>
      </c>
      <c r="B21">
        <v>1600</v>
      </c>
      <c r="C21" s="10">
        <v>15</v>
      </c>
      <c r="F21" s="10">
        <v>15</v>
      </c>
    </row>
    <row r="22" spans="1:6" ht="12.75">
      <c r="A22">
        <v>1600</v>
      </c>
      <c r="B22">
        <v>1700</v>
      </c>
      <c r="C22" s="10">
        <v>15</v>
      </c>
      <c r="F22" s="10">
        <v>15</v>
      </c>
    </row>
    <row r="23" spans="1:6" ht="12.75">
      <c r="A23">
        <v>1700</v>
      </c>
      <c r="B23">
        <v>1800</v>
      </c>
      <c r="C23" s="10">
        <v>15</v>
      </c>
      <c r="F23" s="10">
        <v>15</v>
      </c>
    </row>
    <row r="24" spans="1:6" ht="12.75">
      <c r="A24">
        <v>1800</v>
      </c>
      <c r="B24">
        <v>1900</v>
      </c>
      <c r="C24" s="10">
        <v>14</v>
      </c>
      <c r="F24" s="10">
        <v>14</v>
      </c>
    </row>
    <row r="25" spans="1:6" ht="12.75">
      <c r="A25">
        <v>1900</v>
      </c>
      <c r="B25">
        <v>2000</v>
      </c>
      <c r="C25" s="10">
        <v>12</v>
      </c>
      <c r="F25" s="10">
        <v>12</v>
      </c>
    </row>
    <row r="26" spans="1:6" ht="12.75">
      <c r="A26">
        <v>2000</v>
      </c>
      <c r="B26">
        <v>2100</v>
      </c>
      <c r="C26" s="10">
        <v>12</v>
      </c>
      <c r="F26" s="10">
        <v>12</v>
      </c>
    </row>
    <row r="27" spans="1:6" ht="12.75">
      <c r="A27">
        <v>2100</v>
      </c>
      <c r="B27">
        <v>2200</v>
      </c>
      <c r="C27" s="10">
        <v>11</v>
      </c>
      <c r="F27" s="10">
        <v>11</v>
      </c>
    </row>
    <row r="28" spans="1:6" ht="12.75">
      <c r="A28">
        <v>2200</v>
      </c>
      <c r="B28">
        <v>2300</v>
      </c>
      <c r="C28" s="10">
        <v>14</v>
      </c>
      <c r="F28" s="10">
        <v>14</v>
      </c>
    </row>
    <row r="29" spans="1:6" ht="12.75">
      <c r="A29">
        <v>2300</v>
      </c>
      <c r="B29">
        <v>2400</v>
      </c>
      <c r="C29" s="10">
        <v>13</v>
      </c>
      <c r="F29" s="10">
        <v>13</v>
      </c>
    </row>
    <row r="30" spans="1:6" ht="12.75">
      <c r="A30">
        <v>2400</v>
      </c>
      <c r="B30">
        <v>2500</v>
      </c>
      <c r="C30" s="10">
        <v>5</v>
      </c>
      <c r="F30" s="10">
        <v>5</v>
      </c>
    </row>
    <row r="31" spans="1:6" ht="12.75">
      <c r="A31">
        <v>2500</v>
      </c>
      <c r="B31">
        <v>2600</v>
      </c>
      <c r="C31" s="10">
        <v>4</v>
      </c>
      <c r="F31" s="10">
        <v>4</v>
      </c>
    </row>
    <row r="32" spans="1:6" ht="12.75">
      <c r="A32">
        <v>2600</v>
      </c>
      <c r="B32">
        <v>2700</v>
      </c>
      <c r="C32" s="10">
        <v>4</v>
      </c>
      <c r="F32" s="10">
        <v>4</v>
      </c>
    </row>
    <row r="33" spans="1:6" ht="12.75">
      <c r="A33">
        <v>2700</v>
      </c>
      <c r="B33">
        <v>2800</v>
      </c>
      <c r="C33" s="10">
        <v>4</v>
      </c>
      <c r="F33" s="10">
        <v>4</v>
      </c>
    </row>
    <row r="34" spans="1:6" ht="12.75">
      <c r="A34">
        <v>2800</v>
      </c>
      <c r="B34">
        <v>2900</v>
      </c>
      <c r="C34" s="10">
        <v>4</v>
      </c>
      <c r="F34" s="10">
        <v>4</v>
      </c>
    </row>
    <row r="35" spans="1:6" ht="12.75">
      <c r="A35">
        <v>2900</v>
      </c>
      <c r="B35">
        <v>3000</v>
      </c>
      <c r="C35" s="10">
        <v>5</v>
      </c>
      <c r="F35" s="10">
        <v>5</v>
      </c>
    </row>
    <row r="36" spans="1:6" ht="12.75">
      <c r="A36">
        <v>3000</v>
      </c>
      <c r="B36">
        <v>3100</v>
      </c>
      <c r="C36" s="10">
        <v>5</v>
      </c>
      <c r="F36" s="10">
        <v>5</v>
      </c>
    </row>
    <row r="37" spans="1:6" ht="12.75">
      <c r="A37">
        <v>3100</v>
      </c>
      <c r="B37">
        <v>3200</v>
      </c>
      <c r="C37" s="10">
        <v>4</v>
      </c>
      <c r="F37" s="10">
        <v>4</v>
      </c>
    </row>
    <row r="38" spans="1:6" ht="12.75">
      <c r="A38">
        <v>3200</v>
      </c>
      <c r="B38">
        <v>3300</v>
      </c>
      <c r="C38" s="10">
        <v>4</v>
      </c>
      <c r="F38" s="10">
        <v>4</v>
      </c>
    </row>
    <row r="39" spans="1:6" ht="12.75">
      <c r="A39">
        <v>3300</v>
      </c>
      <c r="B39">
        <v>3400</v>
      </c>
      <c r="C39" s="10">
        <v>4</v>
      </c>
      <c r="F39" s="10">
        <v>4</v>
      </c>
    </row>
    <row r="40" spans="1:6" ht="12.75">
      <c r="A40">
        <v>3400</v>
      </c>
      <c r="B40">
        <v>3500</v>
      </c>
      <c r="C40" s="10">
        <v>4</v>
      </c>
      <c r="F40" s="10">
        <v>4</v>
      </c>
    </row>
    <row r="41" spans="1:6" ht="12.75">
      <c r="A41">
        <v>3500</v>
      </c>
      <c r="B41">
        <v>3600</v>
      </c>
      <c r="C41" s="10">
        <v>1</v>
      </c>
      <c r="F41" s="10">
        <v>1</v>
      </c>
    </row>
    <row r="42" spans="1:6" ht="12.75">
      <c r="A42">
        <v>3600</v>
      </c>
      <c r="B42">
        <v>3700</v>
      </c>
      <c r="C42" s="10">
        <v>13</v>
      </c>
      <c r="F42" s="10">
        <v>13</v>
      </c>
    </row>
    <row r="43" spans="1:6" ht="12.75">
      <c r="A43">
        <v>3700</v>
      </c>
      <c r="B43">
        <v>3800</v>
      </c>
      <c r="C43" s="10">
        <v>13</v>
      </c>
      <c r="F43" s="10">
        <v>13</v>
      </c>
    </row>
    <row r="44" spans="1:6" ht="12.75">
      <c r="A44">
        <v>3800</v>
      </c>
      <c r="B44">
        <v>3900</v>
      </c>
      <c r="C44" s="10">
        <v>0</v>
      </c>
      <c r="F44" s="10">
        <v>0</v>
      </c>
    </row>
    <row r="45" spans="1:6" ht="12.75">
      <c r="A45">
        <v>3900</v>
      </c>
      <c r="B45">
        <v>4000</v>
      </c>
      <c r="C45" s="10">
        <v>2</v>
      </c>
      <c r="F45" s="10">
        <v>2</v>
      </c>
    </row>
    <row r="46" spans="1:6" ht="12.75">
      <c r="A46">
        <v>4000</v>
      </c>
      <c r="B46">
        <v>4100</v>
      </c>
      <c r="C46" s="10">
        <v>8</v>
      </c>
      <c r="F46" s="10">
        <v>8</v>
      </c>
    </row>
    <row r="47" spans="1:6" ht="12.75">
      <c r="A47">
        <v>4100</v>
      </c>
      <c r="B47">
        <v>4200</v>
      </c>
      <c r="C47" s="10">
        <v>13</v>
      </c>
      <c r="F47" s="10">
        <v>13</v>
      </c>
    </row>
    <row r="48" spans="1:6" ht="12.75">
      <c r="A48">
        <v>4200</v>
      </c>
      <c r="B48">
        <v>4300</v>
      </c>
      <c r="C48" s="10">
        <v>18</v>
      </c>
      <c r="F48" s="10">
        <v>18</v>
      </c>
    </row>
    <row r="49" spans="1:6" ht="12.75">
      <c r="A49">
        <v>4300</v>
      </c>
      <c r="B49">
        <v>4400</v>
      </c>
      <c r="C49" s="10">
        <v>14</v>
      </c>
      <c r="F49" s="10">
        <v>14</v>
      </c>
    </row>
    <row r="50" spans="1:6" ht="12.75">
      <c r="A50">
        <v>4400</v>
      </c>
      <c r="B50">
        <v>4500</v>
      </c>
      <c r="C50" s="10">
        <v>15</v>
      </c>
      <c r="F50" s="10">
        <v>15</v>
      </c>
    </row>
    <row r="51" spans="1:6" ht="12.75">
      <c r="A51">
        <v>4500</v>
      </c>
      <c r="B51">
        <v>4600</v>
      </c>
      <c r="C51" s="10">
        <v>13</v>
      </c>
      <c r="F51" s="10">
        <v>13</v>
      </c>
    </row>
    <row r="52" spans="1:6" ht="12.75">
      <c r="A52">
        <v>4600</v>
      </c>
      <c r="B52">
        <v>4700</v>
      </c>
      <c r="C52" s="10">
        <v>14</v>
      </c>
      <c r="F52" s="10">
        <v>14</v>
      </c>
    </row>
    <row r="53" spans="1:6" ht="12.75">
      <c r="A53">
        <v>4700</v>
      </c>
      <c r="B53">
        <v>4800</v>
      </c>
      <c r="C53" s="10">
        <v>12</v>
      </c>
      <c r="F53" s="10">
        <v>12</v>
      </c>
    </row>
    <row r="54" spans="1:6" ht="12.75">
      <c r="A54">
        <v>4800</v>
      </c>
      <c r="B54">
        <v>4900</v>
      </c>
      <c r="C54" s="10">
        <v>14</v>
      </c>
      <c r="F54" s="10">
        <v>14</v>
      </c>
    </row>
    <row r="55" spans="1:6" ht="12.75">
      <c r="A55">
        <v>4900</v>
      </c>
      <c r="B55">
        <v>5000</v>
      </c>
      <c r="C55" s="10">
        <v>16</v>
      </c>
      <c r="F55" s="10">
        <v>16</v>
      </c>
    </row>
    <row r="56" spans="1:6" ht="12.75">
      <c r="A56">
        <v>5000</v>
      </c>
      <c r="B56">
        <v>5100</v>
      </c>
      <c r="C56" s="10">
        <v>7</v>
      </c>
      <c r="F56" s="10">
        <v>7</v>
      </c>
    </row>
    <row r="57" spans="1:6" ht="12.75">
      <c r="A57">
        <v>5100</v>
      </c>
      <c r="B57">
        <v>5200</v>
      </c>
      <c r="C57" s="10">
        <v>12</v>
      </c>
      <c r="F57" s="10">
        <v>12</v>
      </c>
    </row>
    <row r="58" spans="1:6" ht="12.75">
      <c r="A58">
        <v>5200</v>
      </c>
      <c r="B58">
        <v>5300</v>
      </c>
      <c r="C58" s="10">
        <v>12</v>
      </c>
      <c r="F58" s="10">
        <v>12</v>
      </c>
    </row>
    <row r="59" spans="1:6" ht="12.75">
      <c r="A59">
        <v>5300</v>
      </c>
      <c r="B59">
        <v>5400</v>
      </c>
      <c r="C59" s="10">
        <v>7</v>
      </c>
      <c r="F59" s="10">
        <v>7</v>
      </c>
    </row>
    <row r="60" spans="1:6" ht="12.75">
      <c r="A60">
        <v>5400</v>
      </c>
      <c r="B60">
        <v>5500</v>
      </c>
      <c r="C60" s="10">
        <v>18</v>
      </c>
      <c r="F60" s="10">
        <v>18</v>
      </c>
    </row>
    <row r="61" spans="1:6" ht="12.75">
      <c r="A61">
        <v>5500</v>
      </c>
      <c r="B61">
        <v>5600</v>
      </c>
      <c r="C61" s="10">
        <v>11</v>
      </c>
      <c r="F61" s="10">
        <v>11</v>
      </c>
    </row>
    <row r="62" spans="1:6" ht="12.75">
      <c r="A62">
        <v>5600</v>
      </c>
      <c r="B62">
        <v>5700</v>
      </c>
      <c r="C62" s="10">
        <v>12</v>
      </c>
      <c r="F62" s="10">
        <v>12</v>
      </c>
    </row>
    <row r="63" spans="1:6" ht="12.75">
      <c r="A63">
        <v>5700</v>
      </c>
      <c r="B63">
        <v>5800</v>
      </c>
      <c r="C63" s="10">
        <v>17</v>
      </c>
      <c r="F63" s="10">
        <v>17</v>
      </c>
    </row>
    <row r="64" spans="1:6" ht="12.75">
      <c r="A64">
        <v>5800</v>
      </c>
      <c r="B64">
        <v>5900</v>
      </c>
      <c r="C64" s="10">
        <v>9</v>
      </c>
      <c r="F64" s="10">
        <v>9</v>
      </c>
    </row>
    <row r="65" spans="1:6" ht="12.75">
      <c r="A65">
        <v>5900</v>
      </c>
      <c r="B65">
        <v>6000</v>
      </c>
      <c r="C65" s="10">
        <v>0</v>
      </c>
      <c r="D65" t="s">
        <v>64</v>
      </c>
      <c r="F65" s="10">
        <v>0</v>
      </c>
    </row>
    <row r="66" spans="1:6" ht="12.75">
      <c r="A66">
        <v>6000</v>
      </c>
      <c r="B66">
        <v>6100</v>
      </c>
      <c r="C66" s="10">
        <v>0</v>
      </c>
      <c r="F66" s="10">
        <v>0</v>
      </c>
    </row>
    <row r="67" spans="1:6" ht="12.75">
      <c r="A67">
        <v>6100</v>
      </c>
      <c r="B67">
        <v>6200</v>
      </c>
      <c r="C67" s="10">
        <v>0</v>
      </c>
      <c r="F67" s="10">
        <v>0</v>
      </c>
    </row>
    <row r="68" spans="1:6" ht="12.75">
      <c r="A68">
        <v>6200</v>
      </c>
      <c r="B68">
        <v>6300</v>
      </c>
      <c r="C68" s="10">
        <v>0</v>
      </c>
      <c r="F68" s="10">
        <v>0</v>
      </c>
    </row>
    <row r="69" spans="1:6" ht="12.75">
      <c r="A69">
        <v>6300</v>
      </c>
      <c r="B69">
        <v>6400</v>
      </c>
      <c r="C69" s="10">
        <v>0</v>
      </c>
      <c r="F69" s="10">
        <v>0</v>
      </c>
    </row>
    <row r="70" spans="1:6" ht="12.75">
      <c r="A70">
        <v>6400</v>
      </c>
      <c r="B70">
        <v>6500</v>
      </c>
      <c r="C70" s="10">
        <v>1</v>
      </c>
      <c r="F70" s="10">
        <v>1</v>
      </c>
    </row>
    <row r="71" spans="1:6" ht="12.75">
      <c r="A71">
        <v>6500</v>
      </c>
      <c r="B71">
        <v>6600</v>
      </c>
      <c r="C71" s="10">
        <v>0</v>
      </c>
      <c r="F71" s="10">
        <v>0</v>
      </c>
    </row>
    <row r="72" spans="1:6" ht="12.75">
      <c r="A72">
        <v>6600</v>
      </c>
      <c r="B72">
        <v>6700</v>
      </c>
      <c r="C72" s="10">
        <v>0</v>
      </c>
      <c r="F72" s="10">
        <v>0</v>
      </c>
    </row>
    <row r="73" spans="1:6" ht="12.75">
      <c r="A73">
        <v>6700</v>
      </c>
      <c r="B73">
        <v>6800</v>
      </c>
      <c r="C73" s="10">
        <v>0</v>
      </c>
      <c r="F73" s="10">
        <v>0</v>
      </c>
    </row>
    <row r="74" spans="1:6" ht="12.75">
      <c r="A74">
        <v>6800</v>
      </c>
      <c r="B74">
        <v>6900</v>
      </c>
      <c r="C74" s="10">
        <v>0</v>
      </c>
      <c r="F74" s="10">
        <v>0</v>
      </c>
    </row>
    <row r="75" spans="1:6" ht="12.75">
      <c r="A75">
        <v>6900</v>
      </c>
      <c r="B75">
        <v>7000</v>
      </c>
      <c r="C75" s="10">
        <v>0</v>
      </c>
      <c r="F75" s="10">
        <v>0</v>
      </c>
    </row>
    <row r="76" spans="1:6" ht="12.75">
      <c r="A76">
        <v>7000</v>
      </c>
      <c r="B76">
        <v>7100</v>
      </c>
      <c r="C76" s="10">
        <v>0</v>
      </c>
      <c r="F76" s="10">
        <v>0</v>
      </c>
    </row>
    <row r="77" spans="1:6" ht="12.75">
      <c r="A77">
        <v>7100</v>
      </c>
      <c r="B77">
        <v>7200</v>
      </c>
      <c r="C77" s="10">
        <v>0</v>
      </c>
      <c r="F77" s="10">
        <v>0</v>
      </c>
    </row>
    <row r="78" spans="1:6" ht="12.75">
      <c r="A78">
        <v>7200</v>
      </c>
      <c r="B78">
        <v>7300</v>
      </c>
      <c r="C78" s="10">
        <v>0</v>
      </c>
      <c r="F78" s="10">
        <v>0</v>
      </c>
    </row>
    <row r="79" spans="1:6" ht="12.75">
      <c r="A79">
        <v>7300</v>
      </c>
      <c r="B79">
        <v>7400</v>
      </c>
      <c r="C79" s="10">
        <v>0</v>
      </c>
      <c r="F79" s="10">
        <v>0</v>
      </c>
    </row>
    <row r="80" spans="1:6" ht="12.75">
      <c r="A80">
        <v>7400</v>
      </c>
      <c r="B80">
        <v>7500</v>
      </c>
      <c r="C80" s="10">
        <v>0</v>
      </c>
      <c r="F80" s="10">
        <v>0</v>
      </c>
    </row>
    <row r="81" spans="1:6" ht="12.75">
      <c r="A81">
        <v>7500</v>
      </c>
      <c r="B81">
        <v>7600</v>
      </c>
      <c r="C81" s="10">
        <v>0</v>
      </c>
      <c r="F81" s="10">
        <v>0</v>
      </c>
    </row>
    <row r="82" spans="1:6" ht="12.75">
      <c r="A82">
        <v>7600</v>
      </c>
      <c r="B82">
        <v>7700</v>
      </c>
      <c r="C82" s="10">
        <v>0</v>
      </c>
      <c r="D82" t="s">
        <v>52</v>
      </c>
      <c r="F82" s="10">
        <v>0</v>
      </c>
    </row>
    <row r="83" spans="1:6" ht="12.75">
      <c r="A83">
        <v>7700</v>
      </c>
      <c r="B83">
        <v>7800</v>
      </c>
      <c r="C83" s="10">
        <v>0</v>
      </c>
      <c r="F83" s="10">
        <v>0</v>
      </c>
    </row>
    <row r="84" spans="1:6" ht="12.75">
      <c r="A84">
        <v>7800</v>
      </c>
      <c r="B84">
        <v>7900</v>
      </c>
      <c r="C84" s="10">
        <v>0</v>
      </c>
      <c r="F84" s="10">
        <v>0</v>
      </c>
    </row>
    <row r="85" spans="1:6" ht="12.75">
      <c r="A85">
        <v>7900</v>
      </c>
      <c r="B85">
        <v>8000</v>
      </c>
      <c r="C85" s="10">
        <v>0</v>
      </c>
      <c r="F85" s="10">
        <v>0</v>
      </c>
    </row>
    <row r="86" spans="1:6" ht="12.75">
      <c r="A86">
        <v>8000</v>
      </c>
      <c r="B86">
        <v>8100</v>
      </c>
      <c r="C86" s="10">
        <v>0</v>
      </c>
      <c r="F86" s="10">
        <v>0</v>
      </c>
    </row>
    <row r="87" spans="1:6" ht="12.75">
      <c r="A87">
        <v>8100</v>
      </c>
      <c r="B87">
        <v>8200</v>
      </c>
      <c r="C87" s="10">
        <v>0</v>
      </c>
      <c r="F87" s="10">
        <v>0</v>
      </c>
    </row>
    <row r="88" spans="1:6" ht="12.75">
      <c r="A88">
        <v>8200</v>
      </c>
      <c r="B88">
        <v>8300</v>
      </c>
      <c r="C88" s="10">
        <v>0</v>
      </c>
      <c r="F88" s="10">
        <v>0</v>
      </c>
    </row>
    <row r="89" spans="1:6" ht="12.75">
      <c r="A89">
        <v>8300</v>
      </c>
      <c r="B89">
        <v>8400</v>
      </c>
      <c r="C89" s="10">
        <v>0</v>
      </c>
      <c r="F89" s="10">
        <v>0</v>
      </c>
    </row>
    <row r="90" spans="1:6" ht="12.75">
      <c r="A90">
        <v>8400</v>
      </c>
      <c r="B90">
        <v>8500</v>
      </c>
      <c r="C90" s="10">
        <v>0</v>
      </c>
      <c r="F90" s="10">
        <v>0</v>
      </c>
    </row>
    <row r="91" spans="1:6" ht="12.75">
      <c r="A91">
        <v>8500</v>
      </c>
      <c r="B91">
        <v>8600</v>
      </c>
      <c r="C91" s="10">
        <v>0</v>
      </c>
      <c r="F91" s="10">
        <v>0</v>
      </c>
    </row>
    <row r="92" spans="1:6" ht="12.75">
      <c r="A92">
        <v>8600</v>
      </c>
      <c r="B92">
        <v>8700</v>
      </c>
      <c r="C92" s="10">
        <v>0</v>
      </c>
      <c r="F92" s="10">
        <v>0</v>
      </c>
    </row>
    <row r="93" spans="1:6" ht="12.75">
      <c r="A93">
        <v>8700</v>
      </c>
      <c r="B93">
        <v>8800</v>
      </c>
      <c r="C93" s="10">
        <v>0</v>
      </c>
      <c r="F93" s="10">
        <v>0</v>
      </c>
    </row>
    <row r="94" spans="1:6" ht="12.75">
      <c r="A94">
        <v>8800</v>
      </c>
      <c r="B94">
        <v>8900</v>
      </c>
      <c r="C94" s="10">
        <v>0</v>
      </c>
      <c r="F94" s="10">
        <v>0</v>
      </c>
    </row>
    <row r="95" spans="1:6" ht="12.75">
      <c r="A95">
        <v>8900</v>
      </c>
      <c r="B95">
        <v>9000</v>
      </c>
      <c r="C95" s="10">
        <v>0</v>
      </c>
      <c r="F95" s="10">
        <v>0</v>
      </c>
    </row>
    <row r="96" spans="1:6" ht="12.75">
      <c r="A96" s="15">
        <v>9000</v>
      </c>
      <c r="B96" s="15">
        <v>9021</v>
      </c>
      <c r="C96" s="16">
        <v>0</v>
      </c>
      <c r="F96" s="16">
        <v>0</v>
      </c>
    </row>
    <row r="97" spans="3:7" ht="26.25" thickBot="1">
      <c r="C97" s="7">
        <f>QUARTILE(C6:C96,1)</f>
        <v>0</v>
      </c>
      <c r="D97" t="s">
        <v>89</v>
      </c>
      <c r="F97" s="24">
        <f>QUARTILE(F6:F96,3)</f>
        <v>12</v>
      </c>
      <c r="G97" s="32" t="s">
        <v>90</v>
      </c>
    </row>
    <row r="98" spans="6:7" ht="13.5" thickTop="1">
      <c r="F98" s="21">
        <v>4</v>
      </c>
      <c r="G98" s="3" t="s">
        <v>188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="85" zoomScaleNormal="85" zoomScalePageLayoutView="0" workbookViewId="0" topLeftCell="A1">
      <selection activeCell="I16" sqref="I16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8.8515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14</v>
      </c>
    </row>
    <row r="2" spans="1:3" ht="12.75">
      <c r="A2" s="3" t="s">
        <v>1</v>
      </c>
      <c r="C2" t="s">
        <v>13</v>
      </c>
    </row>
    <row r="3" spans="1:9" ht="12.75">
      <c r="A3" s="3" t="s">
        <v>2</v>
      </c>
      <c r="B3" s="4"/>
      <c r="C3" s="9">
        <v>40045</v>
      </c>
      <c r="H3" t="s">
        <v>98</v>
      </c>
      <c r="I3">
        <v>14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30" t="s">
        <v>121</v>
      </c>
    </row>
    <row r="6" spans="1:11" ht="12.75">
      <c r="A6">
        <v>0</v>
      </c>
      <c r="B6">
        <v>100</v>
      </c>
      <c r="C6" s="10">
        <v>2</v>
      </c>
      <c r="F6" s="10">
        <v>2</v>
      </c>
      <c r="H6" s="30" t="s">
        <v>169</v>
      </c>
      <c r="I6">
        <f>QUARTILE(C6:C29,3)</f>
        <v>1</v>
      </c>
      <c r="J6">
        <v>5</v>
      </c>
      <c r="K6" s="30" t="s">
        <v>150</v>
      </c>
    </row>
    <row r="7" spans="1:6" ht="12.75">
      <c r="A7" s="1">
        <v>100</v>
      </c>
      <c r="B7">
        <v>200</v>
      </c>
      <c r="C7" s="10">
        <v>7</v>
      </c>
      <c r="F7" s="10">
        <v>7</v>
      </c>
    </row>
    <row r="8" spans="1:6" ht="12.75">
      <c r="A8">
        <v>200</v>
      </c>
      <c r="B8">
        <v>300</v>
      </c>
      <c r="C8" s="10">
        <v>1</v>
      </c>
      <c r="F8" s="10">
        <v>1</v>
      </c>
    </row>
    <row r="9" spans="1:6" ht="12.75">
      <c r="A9">
        <v>300</v>
      </c>
      <c r="B9">
        <v>400</v>
      </c>
      <c r="C9" s="10">
        <v>2</v>
      </c>
      <c r="F9" s="10">
        <v>2</v>
      </c>
    </row>
    <row r="10" spans="1:6" ht="12.75">
      <c r="A10">
        <v>400</v>
      </c>
      <c r="B10">
        <v>500</v>
      </c>
      <c r="C10" s="10">
        <v>2</v>
      </c>
      <c r="F10" s="10">
        <v>2</v>
      </c>
    </row>
    <row r="11" spans="1:6" ht="12.75">
      <c r="A11">
        <v>500</v>
      </c>
      <c r="B11">
        <v>600</v>
      </c>
      <c r="C11" s="10">
        <v>1</v>
      </c>
      <c r="F11" s="10">
        <v>1</v>
      </c>
    </row>
    <row r="12" spans="1:6" ht="12.75">
      <c r="A12">
        <v>600</v>
      </c>
      <c r="B12">
        <v>700</v>
      </c>
      <c r="C12" s="10">
        <v>1</v>
      </c>
      <c r="F12" s="10">
        <v>1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D15" t="s">
        <v>56</v>
      </c>
      <c r="F15">
        <v>0</v>
      </c>
    </row>
    <row r="16" spans="1:6" ht="12.75">
      <c r="A16">
        <v>1000</v>
      </c>
      <c r="B16">
        <v>1100</v>
      </c>
      <c r="C16">
        <v>0</v>
      </c>
      <c r="D16" t="s">
        <v>52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F27">
        <v>0</v>
      </c>
    </row>
    <row r="28" spans="1:6" ht="12.75">
      <c r="A28">
        <v>2200</v>
      </c>
      <c r="B28">
        <v>2300</v>
      </c>
      <c r="C28">
        <v>0</v>
      </c>
      <c r="F28">
        <v>0</v>
      </c>
    </row>
    <row r="29" spans="1:6" ht="12.75">
      <c r="A29" s="15">
        <v>2300</v>
      </c>
      <c r="B29" s="15">
        <v>2317</v>
      </c>
      <c r="C29" s="15">
        <v>0</v>
      </c>
      <c r="F29" s="15">
        <v>0</v>
      </c>
    </row>
    <row r="30" spans="3:7" ht="26.25" thickBot="1">
      <c r="C30" s="3">
        <f>QUARTILE(C6:C29,1)</f>
        <v>0</v>
      </c>
      <c r="D30" t="s">
        <v>89</v>
      </c>
      <c r="F30" s="24">
        <f>QUARTILE(F6:F29,3)</f>
        <v>1</v>
      </c>
      <c r="G30" s="32" t="s">
        <v>90</v>
      </c>
    </row>
    <row r="31" spans="6:7" ht="13.5" thickTop="1">
      <c r="F31" s="21">
        <v>5</v>
      </c>
      <c r="G31" s="3" t="s">
        <v>188</v>
      </c>
    </row>
    <row r="32" ht="12.75">
      <c r="J32" s="3"/>
    </row>
    <row r="71" spans="1:2" ht="12.75">
      <c r="A71" s="3"/>
      <c r="B71" s="3"/>
    </row>
    <row r="76" spans="1:2" ht="12.75">
      <c r="A76" s="3"/>
      <c r="B76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="85" zoomScaleNormal="85" zoomScalePageLayoutView="0" workbookViewId="0" topLeftCell="A1">
      <selection activeCell="K32" sqref="K32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8.8515625" style="0" bestFit="1" customWidth="1"/>
    <col min="9" max="9" width="20.57421875" style="0" bestFit="1" customWidth="1"/>
  </cols>
  <sheetData>
    <row r="1" spans="1:3" ht="12.75">
      <c r="A1" s="3" t="s">
        <v>0</v>
      </c>
      <c r="C1" t="s">
        <v>15</v>
      </c>
    </row>
    <row r="2" spans="1:3" ht="12.75">
      <c r="A2" s="3" t="s">
        <v>1</v>
      </c>
      <c r="C2" t="s">
        <v>16</v>
      </c>
    </row>
    <row r="3" spans="1:9" ht="12.75">
      <c r="A3" s="3" t="s">
        <v>2</v>
      </c>
      <c r="B3" s="4"/>
      <c r="C3" s="9">
        <v>40002</v>
      </c>
      <c r="H3" t="s">
        <v>98</v>
      </c>
      <c r="I3">
        <v>14</v>
      </c>
    </row>
    <row r="4" spans="1:9" ht="12.75">
      <c r="A4" s="3" t="s">
        <v>3</v>
      </c>
      <c r="C4" t="s">
        <v>57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 s="11">
        <v>4</v>
      </c>
      <c r="F6" s="11">
        <v>4</v>
      </c>
      <c r="H6" s="30" t="s">
        <v>171</v>
      </c>
      <c r="I6">
        <f>QUARTILE(C6:C51,3)</f>
        <v>0</v>
      </c>
      <c r="J6">
        <v>5</v>
      </c>
      <c r="K6" s="30" t="s">
        <v>170</v>
      </c>
    </row>
    <row r="7" spans="1:11" ht="12.75">
      <c r="A7" s="1">
        <v>100</v>
      </c>
      <c r="B7">
        <v>200</v>
      </c>
      <c r="C7" s="11">
        <v>1.7</v>
      </c>
      <c r="F7" s="11">
        <v>1.7</v>
      </c>
      <c r="H7" s="30" t="s">
        <v>173</v>
      </c>
      <c r="I7">
        <f>QUARTILE(C52:C85,3)</f>
        <v>0</v>
      </c>
      <c r="J7">
        <v>5</v>
      </c>
      <c r="K7" s="30" t="s">
        <v>172</v>
      </c>
    </row>
    <row r="8" spans="1:6" ht="12.75">
      <c r="A8">
        <v>200</v>
      </c>
      <c r="B8">
        <v>300</v>
      </c>
      <c r="C8" s="11">
        <v>11.4</v>
      </c>
      <c r="F8" s="11">
        <v>11.4</v>
      </c>
    </row>
    <row r="9" spans="1:6" ht="12.75">
      <c r="A9">
        <v>300</v>
      </c>
      <c r="B9">
        <v>400</v>
      </c>
      <c r="C9" s="11">
        <v>2.4</v>
      </c>
      <c r="F9" s="11">
        <v>2.4</v>
      </c>
    </row>
    <row r="10" spans="1:6" ht="12.75">
      <c r="A10">
        <v>400</v>
      </c>
      <c r="B10">
        <v>500</v>
      </c>
      <c r="C10" s="11">
        <v>1.6</v>
      </c>
      <c r="F10" s="11">
        <v>1.6</v>
      </c>
    </row>
    <row r="11" spans="1:6" ht="12.75">
      <c r="A11">
        <v>500</v>
      </c>
      <c r="B11">
        <v>600</v>
      </c>
      <c r="C11" s="10">
        <v>0</v>
      </c>
      <c r="D11" t="s">
        <v>56</v>
      </c>
      <c r="F11" s="10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F27">
        <v>0</v>
      </c>
    </row>
    <row r="28" spans="1:6" ht="12.75">
      <c r="A28">
        <v>2200</v>
      </c>
      <c r="B28">
        <v>2300</v>
      </c>
      <c r="C28">
        <v>0</v>
      </c>
      <c r="F28">
        <v>0</v>
      </c>
    </row>
    <row r="29" spans="1:6" ht="12.75">
      <c r="A29">
        <v>2300</v>
      </c>
      <c r="B29">
        <v>2400</v>
      </c>
      <c r="C29">
        <v>0</v>
      </c>
      <c r="F29">
        <v>0</v>
      </c>
    </row>
    <row r="30" spans="1:6" ht="12.75">
      <c r="A30">
        <v>2400</v>
      </c>
      <c r="B30">
        <v>2500</v>
      </c>
      <c r="C30">
        <v>0</v>
      </c>
      <c r="F30">
        <v>0</v>
      </c>
    </row>
    <row r="31" spans="1:6" ht="12.75">
      <c r="A31">
        <v>2500</v>
      </c>
      <c r="B31">
        <v>2600</v>
      </c>
      <c r="C31">
        <v>0</v>
      </c>
      <c r="F31">
        <v>0</v>
      </c>
    </row>
    <row r="32" spans="1:6" ht="12.75">
      <c r="A32">
        <v>2600</v>
      </c>
      <c r="B32">
        <v>2700</v>
      </c>
      <c r="C32">
        <v>0</v>
      </c>
      <c r="F32">
        <v>0</v>
      </c>
    </row>
    <row r="33" spans="1:6" ht="12.75">
      <c r="A33">
        <v>2700</v>
      </c>
      <c r="B33">
        <v>2800</v>
      </c>
      <c r="C33">
        <v>0</v>
      </c>
      <c r="F33">
        <v>0</v>
      </c>
    </row>
    <row r="34" spans="1:6" ht="12.75">
      <c r="A34">
        <v>2800</v>
      </c>
      <c r="B34">
        <v>2900</v>
      </c>
      <c r="C34">
        <v>0</v>
      </c>
      <c r="F34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D41" t="s">
        <v>52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>
        <v>4900</v>
      </c>
      <c r="B55">
        <v>5000</v>
      </c>
      <c r="C55">
        <v>0</v>
      </c>
      <c r="F55">
        <v>0</v>
      </c>
    </row>
    <row r="56" spans="1:6" ht="12.75">
      <c r="A56">
        <v>5000</v>
      </c>
      <c r="B56">
        <v>5100</v>
      </c>
      <c r="C56">
        <v>0</v>
      </c>
      <c r="D56" t="s">
        <v>56</v>
      </c>
      <c r="F56">
        <v>0</v>
      </c>
    </row>
    <row r="57" spans="1:6" ht="12.75">
      <c r="A57">
        <v>5100</v>
      </c>
      <c r="B57">
        <v>5200</v>
      </c>
      <c r="C57">
        <v>0</v>
      </c>
      <c r="F57">
        <v>0</v>
      </c>
    </row>
    <row r="58" spans="1:6" ht="12.75">
      <c r="A58">
        <v>5200</v>
      </c>
      <c r="B58">
        <v>5300</v>
      </c>
      <c r="C58">
        <v>0</v>
      </c>
      <c r="F58">
        <v>0</v>
      </c>
    </row>
    <row r="59" spans="1:6" ht="12.75">
      <c r="A59">
        <v>5300</v>
      </c>
      <c r="B59">
        <v>5400</v>
      </c>
      <c r="C59">
        <v>0</v>
      </c>
      <c r="F59">
        <v>0</v>
      </c>
    </row>
    <row r="60" spans="1:6" ht="12.75">
      <c r="A60">
        <v>5400</v>
      </c>
      <c r="B60">
        <v>5500</v>
      </c>
      <c r="C60">
        <v>0</v>
      </c>
      <c r="F60">
        <v>0</v>
      </c>
    </row>
    <row r="61" spans="1:6" ht="12.75">
      <c r="A61">
        <v>5500</v>
      </c>
      <c r="B61">
        <v>5600</v>
      </c>
      <c r="C61">
        <v>0</v>
      </c>
      <c r="F61">
        <v>0</v>
      </c>
    </row>
    <row r="62" spans="1:6" ht="12.75">
      <c r="A62">
        <v>5600</v>
      </c>
      <c r="B62">
        <v>5700</v>
      </c>
      <c r="C62">
        <v>0</v>
      </c>
      <c r="F62">
        <v>0</v>
      </c>
    </row>
    <row r="63" spans="1:6" ht="12.75">
      <c r="A63">
        <v>5700</v>
      </c>
      <c r="B63">
        <v>5800</v>
      </c>
      <c r="C63">
        <v>0</v>
      </c>
      <c r="F63">
        <v>0</v>
      </c>
    </row>
    <row r="64" spans="1:6" ht="12.75">
      <c r="A64">
        <v>5800</v>
      </c>
      <c r="B64">
        <v>5900</v>
      </c>
      <c r="C64">
        <v>0</v>
      </c>
      <c r="F64">
        <v>0</v>
      </c>
    </row>
    <row r="65" spans="1:6" ht="12.75">
      <c r="A65">
        <v>5900</v>
      </c>
      <c r="B65">
        <v>6000</v>
      </c>
      <c r="C65">
        <v>0</v>
      </c>
      <c r="D65" t="s">
        <v>52</v>
      </c>
      <c r="F65">
        <v>0</v>
      </c>
    </row>
    <row r="66" spans="1:6" ht="12.75">
      <c r="A66">
        <v>6000</v>
      </c>
      <c r="B66">
        <v>6100</v>
      </c>
      <c r="C66">
        <v>0</v>
      </c>
      <c r="F66">
        <v>0</v>
      </c>
    </row>
    <row r="67" spans="1:6" ht="12.75">
      <c r="A67">
        <v>6100</v>
      </c>
      <c r="B67">
        <v>6200</v>
      </c>
      <c r="C67">
        <v>0</v>
      </c>
      <c r="F67">
        <v>0</v>
      </c>
    </row>
    <row r="68" spans="1:6" ht="12.75">
      <c r="A68">
        <v>6200</v>
      </c>
      <c r="B68">
        <v>6300</v>
      </c>
      <c r="C68">
        <v>0</v>
      </c>
      <c r="F68">
        <v>0</v>
      </c>
    </row>
    <row r="69" spans="1:6" ht="12.75">
      <c r="A69">
        <v>6300</v>
      </c>
      <c r="B69">
        <v>6400</v>
      </c>
      <c r="C69">
        <v>0</v>
      </c>
      <c r="F69">
        <v>0</v>
      </c>
    </row>
    <row r="70" spans="1:6" ht="12.75">
      <c r="A70">
        <v>6400</v>
      </c>
      <c r="B70">
        <v>6500</v>
      </c>
      <c r="C70">
        <v>0</v>
      </c>
      <c r="F70">
        <v>0</v>
      </c>
    </row>
    <row r="71" spans="1:6" ht="12.75">
      <c r="A71">
        <v>6500</v>
      </c>
      <c r="B71">
        <v>6600</v>
      </c>
      <c r="C71">
        <v>0</v>
      </c>
      <c r="F71">
        <v>0</v>
      </c>
    </row>
    <row r="72" spans="1:6" ht="12.75">
      <c r="A72">
        <v>6600</v>
      </c>
      <c r="B72">
        <v>6700</v>
      </c>
      <c r="C72">
        <v>0</v>
      </c>
      <c r="F72">
        <v>0</v>
      </c>
    </row>
    <row r="73" spans="1:6" ht="12.75">
      <c r="A73">
        <v>6700</v>
      </c>
      <c r="B73">
        <v>6800</v>
      </c>
      <c r="C73">
        <v>0</v>
      </c>
      <c r="F73">
        <v>0</v>
      </c>
    </row>
    <row r="74" spans="1:6" ht="12.75">
      <c r="A74">
        <v>6800</v>
      </c>
      <c r="B74">
        <v>6900</v>
      </c>
      <c r="C74">
        <v>0</v>
      </c>
      <c r="F74">
        <v>0</v>
      </c>
    </row>
    <row r="75" spans="1:6" ht="12.75">
      <c r="A75">
        <v>6900</v>
      </c>
      <c r="B75">
        <v>7000</v>
      </c>
      <c r="C75">
        <v>0</v>
      </c>
      <c r="F75">
        <v>0</v>
      </c>
    </row>
    <row r="76" spans="1:6" ht="12.75">
      <c r="A76">
        <v>7000</v>
      </c>
      <c r="B76">
        <v>7100</v>
      </c>
      <c r="C76">
        <v>0</v>
      </c>
      <c r="F76">
        <v>0</v>
      </c>
    </row>
    <row r="77" spans="1:6" ht="12.75">
      <c r="A77">
        <v>7100</v>
      </c>
      <c r="B77">
        <v>7200</v>
      </c>
      <c r="C77">
        <v>0</v>
      </c>
      <c r="F77">
        <v>0</v>
      </c>
    </row>
    <row r="78" spans="1:6" ht="12.75">
      <c r="A78">
        <v>7200</v>
      </c>
      <c r="B78">
        <v>7300</v>
      </c>
      <c r="C78">
        <v>0</v>
      </c>
      <c r="F78">
        <v>0</v>
      </c>
    </row>
    <row r="79" spans="1:6" ht="12.75">
      <c r="A79">
        <v>7300</v>
      </c>
      <c r="B79">
        <v>7400</v>
      </c>
      <c r="C79">
        <v>0</v>
      </c>
      <c r="F79">
        <v>0</v>
      </c>
    </row>
    <row r="80" spans="1:6" ht="12.75">
      <c r="A80">
        <v>7400</v>
      </c>
      <c r="B80">
        <v>7500</v>
      </c>
      <c r="C80">
        <v>0</v>
      </c>
      <c r="F80">
        <v>0</v>
      </c>
    </row>
    <row r="81" spans="1:6" ht="12.75">
      <c r="A81">
        <v>7500</v>
      </c>
      <c r="B81">
        <v>7600</v>
      </c>
      <c r="C81">
        <v>0</v>
      </c>
      <c r="F81">
        <v>0</v>
      </c>
    </row>
    <row r="82" spans="1:6" ht="12.75">
      <c r="A82">
        <v>7600</v>
      </c>
      <c r="B82">
        <v>7700</v>
      </c>
      <c r="C82">
        <v>0</v>
      </c>
      <c r="F82">
        <v>0</v>
      </c>
    </row>
    <row r="83" spans="1:6" ht="12.75">
      <c r="A83">
        <v>7700</v>
      </c>
      <c r="B83">
        <v>7800</v>
      </c>
      <c r="C83">
        <v>0</v>
      </c>
      <c r="F83">
        <v>0</v>
      </c>
    </row>
    <row r="84" spans="1:6" ht="12.75">
      <c r="A84">
        <v>7800</v>
      </c>
      <c r="B84">
        <v>7900</v>
      </c>
      <c r="C84">
        <v>0</v>
      </c>
      <c r="F84">
        <v>0</v>
      </c>
    </row>
    <row r="85" spans="1:6" ht="12.75">
      <c r="A85" s="15">
        <v>7900</v>
      </c>
      <c r="B85" s="15">
        <v>7946</v>
      </c>
      <c r="C85" s="15">
        <v>0</v>
      </c>
      <c r="F85" s="15">
        <v>0</v>
      </c>
    </row>
    <row r="86" spans="3:7" ht="13.5" thickBot="1">
      <c r="C86" s="3">
        <f>QUARTILE(C6:C85,1)</f>
        <v>0</v>
      </c>
      <c r="D86" t="s">
        <v>89</v>
      </c>
      <c r="F86" s="24">
        <f>QUARTILE(F6:F85,3)</f>
        <v>0</v>
      </c>
      <c r="G86" s="22" t="s">
        <v>90</v>
      </c>
    </row>
    <row r="87" spans="6:7" ht="13.5" thickTop="1">
      <c r="F87" s="21">
        <v>5</v>
      </c>
      <c r="G87" s="30" t="s">
        <v>189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zoomScalePageLayoutView="0" workbookViewId="0" topLeftCell="A1">
      <selection activeCell="H45" sqref="H45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9.0039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17</v>
      </c>
    </row>
    <row r="2" spans="1:3" ht="12.75">
      <c r="A2" s="3" t="s">
        <v>1</v>
      </c>
      <c r="C2" t="s">
        <v>18</v>
      </c>
    </row>
    <row r="3" spans="1:9" ht="12.75">
      <c r="A3" s="3" t="s">
        <v>2</v>
      </c>
      <c r="B3" s="4"/>
      <c r="C3" s="9">
        <v>40003</v>
      </c>
      <c r="H3" t="s">
        <v>98</v>
      </c>
      <c r="I3">
        <v>0</v>
      </c>
    </row>
    <row r="4" spans="1:9" ht="12.75">
      <c r="A4" s="3" t="s">
        <v>3</v>
      </c>
      <c r="C4" t="s">
        <v>57</v>
      </c>
      <c r="H4" t="s">
        <v>99</v>
      </c>
      <c r="I4">
        <v>14</v>
      </c>
    </row>
    <row r="5" spans="1:10" ht="15">
      <c r="A5" s="5" t="s">
        <v>4</v>
      </c>
      <c r="B5" s="5" t="s">
        <v>7</v>
      </c>
      <c r="C5" s="12" t="s">
        <v>6</v>
      </c>
      <c r="D5" s="2" t="s">
        <v>5</v>
      </c>
      <c r="F5" s="12" t="s">
        <v>6</v>
      </c>
      <c r="H5" s="25" t="s">
        <v>95</v>
      </c>
      <c r="I5" s="26" t="s">
        <v>96</v>
      </c>
      <c r="J5" s="27" t="s">
        <v>97</v>
      </c>
    </row>
    <row r="6" spans="1:10" ht="12.75">
      <c r="A6">
        <v>0</v>
      </c>
      <c r="B6">
        <v>100</v>
      </c>
      <c r="C6" s="10">
        <v>15</v>
      </c>
      <c r="F6" s="10">
        <v>15</v>
      </c>
      <c r="H6" t="s">
        <v>108</v>
      </c>
      <c r="I6">
        <f>QUARTILE(C6:C25,3)</f>
        <v>10.5</v>
      </c>
      <c r="J6">
        <v>4</v>
      </c>
    </row>
    <row r="7" spans="1:10" ht="12.75">
      <c r="A7" s="1">
        <v>100</v>
      </c>
      <c r="B7">
        <v>200</v>
      </c>
      <c r="C7" s="10">
        <v>1</v>
      </c>
      <c r="F7" s="10">
        <v>1</v>
      </c>
      <c r="H7" t="s">
        <v>109</v>
      </c>
      <c r="I7">
        <f>QUARTILE(C26:C55,3)</f>
        <v>0</v>
      </c>
      <c r="J7">
        <v>5</v>
      </c>
    </row>
    <row r="8" spans="1:6" ht="12.75">
      <c r="A8">
        <v>200</v>
      </c>
      <c r="B8">
        <v>300</v>
      </c>
      <c r="C8" s="10">
        <v>4</v>
      </c>
      <c r="F8" s="10">
        <v>4</v>
      </c>
    </row>
    <row r="9" spans="1:6" ht="12.75">
      <c r="A9">
        <v>300</v>
      </c>
      <c r="B9">
        <v>400</v>
      </c>
      <c r="C9" s="10">
        <v>4</v>
      </c>
      <c r="F9" s="10">
        <v>4</v>
      </c>
    </row>
    <row r="10" spans="1:6" ht="12.75">
      <c r="A10">
        <v>400</v>
      </c>
      <c r="B10">
        <v>500</v>
      </c>
      <c r="C10" s="10">
        <v>5</v>
      </c>
      <c r="F10" s="10">
        <v>5</v>
      </c>
    </row>
    <row r="11" spans="1:6" ht="12.75">
      <c r="A11">
        <v>500</v>
      </c>
      <c r="B11">
        <v>600</v>
      </c>
      <c r="C11" s="10">
        <v>8</v>
      </c>
      <c r="F11" s="10">
        <v>8</v>
      </c>
    </row>
    <row r="12" spans="1:6" ht="12.75">
      <c r="A12">
        <v>600</v>
      </c>
      <c r="B12">
        <v>700</v>
      </c>
      <c r="C12" s="10">
        <v>10</v>
      </c>
      <c r="F12" s="10">
        <v>10</v>
      </c>
    </row>
    <row r="13" spans="1:8" ht="12.75">
      <c r="A13">
        <v>700</v>
      </c>
      <c r="B13">
        <v>800</v>
      </c>
      <c r="C13" s="10">
        <v>8</v>
      </c>
      <c r="F13" s="10">
        <v>8</v>
      </c>
      <c r="G13" s="3"/>
      <c r="H13" s="3"/>
    </row>
    <row r="14" spans="1:6" ht="12.75">
      <c r="A14">
        <v>800</v>
      </c>
      <c r="B14">
        <v>900</v>
      </c>
      <c r="C14" s="10">
        <v>14</v>
      </c>
      <c r="F14" s="10">
        <v>14</v>
      </c>
    </row>
    <row r="15" spans="1:6" ht="12.75">
      <c r="A15">
        <v>900</v>
      </c>
      <c r="B15">
        <v>1000</v>
      </c>
      <c r="C15" s="10">
        <v>21</v>
      </c>
      <c r="F15" s="10">
        <v>21</v>
      </c>
    </row>
    <row r="16" spans="1:6" ht="12.75">
      <c r="A16">
        <v>1000</v>
      </c>
      <c r="B16">
        <v>1100</v>
      </c>
      <c r="C16" s="10">
        <v>5</v>
      </c>
      <c r="F16" s="10">
        <v>5</v>
      </c>
    </row>
    <row r="17" spans="1:6" ht="12.75">
      <c r="A17">
        <v>1100</v>
      </c>
      <c r="B17">
        <v>1200</v>
      </c>
      <c r="C17" s="10">
        <v>12</v>
      </c>
      <c r="F17" s="10">
        <v>12</v>
      </c>
    </row>
    <row r="18" spans="1:8" ht="12.75">
      <c r="A18">
        <v>1200</v>
      </c>
      <c r="B18">
        <v>1300</v>
      </c>
      <c r="C18" s="10">
        <v>20</v>
      </c>
      <c r="F18" s="10">
        <v>20</v>
      </c>
      <c r="G18" s="3"/>
      <c r="H18" s="3"/>
    </row>
    <row r="19" spans="1:6" ht="12.75">
      <c r="A19">
        <v>1300</v>
      </c>
      <c r="B19">
        <v>1400</v>
      </c>
      <c r="C19" s="10">
        <v>0</v>
      </c>
      <c r="D19" t="s">
        <v>71</v>
      </c>
      <c r="F19" s="10">
        <v>0</v>
      </c>
    </row>
    <row r="20" spans="1:6" ht="12.75">
      <c r="A20">
        <v>1400</v>
      </c>
      <c r="B20">
        <v>1500</v>
      </c>
      <c r="C20" s="10">
        <v>0</v>
      </c>
      <c r="F20" s="10">
        <v>0</v>
      </c>
    </row>
    <row r="21" spans="1:6" ht="12.75">
      <c r="A21">
        <v>1500</v>
      </c>
      <c r="B21">
        <v>1600</v>
      </c>
      <c r="C21" s="10">
        <v>0</v>
      </c>
      <c r="F21" s="10">
        <v>0</v>
      </c>
    </row>
    <row r="22" spans="1:6" ht="12.75">
      <c r="A22">
        <v>1600</v>
      </c>
      <c r="B22">
        <v>1700</v>
      </c>
      <c r="C22" s="10">
        <v>0</v>
      </c>
      <c r="F22" s="10">
        <v>0</v>
      </c>
    </row>
    <row r="23" spans="1:6" ht="12.75">
      <c r="A23">
        <v>1700</v>
      </c>
      <c r="B23">
        <v>1800</v>
      </c>
      <c r="C23" s="10">
        <v>0</v>
      </c>
      <c r="F23" s="10">
        <v>0</v>
      </c>
    </row>
    <row r="24" spans="1:6" ht="12.75">
      <c r="A24">
        <v>1800</v>
      </c>
      <c r="B24">
        <v>1900</v>
      </c>
      <c r="C24" s="10">
        <v>0</v>
      </c>
      <c r="F24" s="10">
        <v>0</v>
      </c>
    </row>
    <row r="25" spans="1:6" ht="12.75">
      <c r="A25">
        <v>1900</v>
      </c>
      <c r="B25">
        <v>2000</v>
      </c>
      <c r="C25" s="10">
        <v>0</v>
      </c>
      <c r="F25" s="10">
        <v>0</v>
      </c>
    </row>
    <row r="26" spans="1:6" ht="12.75">
      <c r="A26">
        <v>2000</v>
      </c>
      <c r="B26">
        <v>2100</v>
      </c>
      <c r="C26" s="10">
        <v>2</v>
      </c>
      <c r="F26" s="10">
        <v>2</v>
      </c>
    </row>
    <row r="27" spans="1:6" ht="12.75">
      <c r="A27">
        <v>2100</v>
      </c>
      <c r="B27">
        <v>2200</v>
      </c>
      <c r="C27" s="10">
        <v>3</v>
      </c>
      <c r="F27" s="10">
        <v>3</v>
      </c>
    </row>
    <row r="28" spans="1:6" ht="12.75">
      <c r="A28">
        <v>2200</v>
      </c>
      <c r="B28">
        <v>2300</v>
      </c>
      <c r="C28" s="10">
        <v>0</v>
      </c>
      <c r="D28" t="s">
        <v>55</v>
      </c>
      <c r="F28" s="10">
        <v>0</v>
      </c>
    </row>
    <row r="29" spans="1:6" ht="12.75">
      <c r="A29">
        <v>2300</v>
      </c>
      <c r="B29">
        <v>2400</v>
      </c>
      <c r="C29">
        <v>0</v>
      </c>
      <c r="F29">
        <v>0</v>
      </c>
    </row>
    <row r="30" spans="1:6" ht="12.75">
      <c r="A30">
        <v>2400</v>
      </c>
      <c r="B30">
        <v>2500</v>
      </c>
      <c r="C30">
        <v>0</v>
      </c>
      <c r="F30">
        <v>0</v>
      </c>
    </row>
    <row r="31" spans="1:6" ht="12.75">
      <c r="A31">
        <v>2500</v>
      </c>
      <c r="B31">
        <v>2600</v>
      </c>
      <c r="C31">
        <v>0</v>
      </c>
      <c r="F31">
        <v>0</v>
      </c>
    </row>
    <row r="32" spans="1:6" ht="12.75">
      <c r="A32">
        <v>2600</v>
      </c>
      <c r="B32">
        <v>2700</v>
      </c>
      <c r="C32">
        <v>0</v>
      </c>
      <c r="F32">
        <v>0</v>
      </c>
    </row>
    <row r="33" spans="1:6" ht="12.75">
      <c r="A33">
        <v>2700</v>
      </c>
      <c r="B33">
        <v>2800</v>
      </c>
      <c r="C33">
        <v>0</v>
      </c>
      <c r="F33">
        <v>0</v>
      </c>
    </row>
    <row r="34" spans="1:6" ht="12.75">
      <c r="A34">
        <v>2800</v>
      </c>
      <c r="B34">
        <v>2900</v>
      </c>
      <c r="C34">
        <v>0</v>
      </c>
      <c r="F34">
        <v>0</v>
      </c>
    </row>
    <row r="35" spans="1:6" ht="12.75">
      <c r="A35">
        <v>2900</v>
      </c>
      <c r="B35">
        <v>3000</v>
      </c>
      <c r="C35">
        <v>0</v>
      </c>
      <c r="F35">
        <v>0</v>
      </c>
    </row>
    <row r="36" spans="1:6" ht="12.75">
      <c r="A36">
        <v>3000</v>
      </c>
      <c r="B36">
        <v>3100</v>
      </c>
      <c r="C36">
        <v>0</v>
      </c>
      <c r="F36">
        <v>0</v>
      </c>
    </row>
    <row r="37" spans="1:6" ht="12.75">
      <c r="A37">
        <v>3100</v>
      </c>
      <c r="B37">
        <v>3200</v>
      </c>
      <c r="C37">
        <v>0</v>
      </c>
      <c r="F37">
        <v>0</v>
      </c>
    </row>
    <row r="38" spans="1:6" ht="12.75">
      <c r="A38">
        <v>3200</v>
      </c>
      <c r="B38">
        <v>3300</v>
      </c>
      <c r="C38">
        <v>0</v>
      </c>
      <c r="F38">
        <v>0</v>
      </c>
    </row>
    <row r="39" spans="1:6" ht="12.75">
      <c r="A39">
        <v>3300</v>
      </c>
      <c r="B39">
        <v>3400</v>
      </c>
      <c r="C39">
        <v>0</v>
      </c>
      <c r="F39">
        <v>0</v>
      </c>
    </row>
    <row r="40" spans="1:6" ht="12.75">
      <c r="A40">
        <v>3400</v>
      </c>
      <c r="B40">
        <v>3500</v>
      </c>
      <c r="C40">
        <v>0</v>
      </c>
      <c r="F40">
        <v>0</v>
      </c>
    </row>
    <row r="41" spans="1:6" ht="12.75">
      <c r="A41">
        <v>3500</v>
      </c>
      <c r="B41">
        <v>3600</v>
      </c>
      <c r="C41">
        <v>0</v>
      </c>
      <c r="F41">
        <v>0</v>
      </c>
    </row>
    <row r="42" spans="1:6" ht="12.75">
      <c r="A42">
        <v>3600</v>
      </c>
      <c r="B42">
        <v>3700</v>
      </c>
      <c r="C42">
        <v>0</v>
      </c>
      <c r="F42">
        <v>0</v>
      </c>
    </row>
    <row r="43" spans="1:6" ht="12.75">
      <c r="A43">
        <v>3700</v>
      </c>
      <c r="B43">
        <v>3800</v>
      </c>
      <c r="C43">
        <v>0</v>
      </c>
      <c r="F43">
        <v>0</v>
      </c>
    </row>
    <row r="44" spans="1:6" ht="12.75">
      <c r="A44">
        <v>3800</v>
      </c>
      <c r="B44">
        <v>3900</v>
      </c>
      <c r="C44">
        <v>0</v>
      </c>
      <c r="F44">
        <v>0</v>
      </c>
    </row>
    <row r="45" spans="1:6" ht="12.75">
      <c r="A45">
        <v>3900</v>
      </c>
      <c r="B45">
        <v>4000</v>
      </c>
      <c r="C45">
        <v>0</v>
      </c>
      <c r="F45">
        <v>0</v>
      </c>
    </row>
    <row r="46" spans="1:6" ht="12.75">
      <c r="A46">
        <v>4000</v>
      </c>
      <c r="B46">
        <v>4100</v>
      </c>
      <c r="C46">
        <v>0</v>
      </c>
      <c r="F46">
        <v>0</v>
      </c>
    </row>
    <row r="47" spans="1:6" ht="12.75">
      <c r="A47">
        <v>4100</v>
      </c>
      <c r="B47">
        <v>4200</v>
      </c>
      <c r="C47">
        <v>0</v>
      </c>
      <c r="F47">
        <v>0</v>
      </c>
    </row>
    <row r="48" spans="1:6" ht="12.75">
      <c r="A48">
        <v>4200</v>
      </c>
      <c r="B48">
        <v>4300</v>
      </c>
      <c r="C48">
        <v>0</v>
      </c>
      <c r="F48">
        <v>0</v>
      </c>
    </row>
    <row r="49" spans="1:6" ht="12.75">
      <c r="A49">
        <v>4300</v>
      </c>
      <c r="B49">
        <v>4400</v>
      </c>
      <c r="C49">
        <v>0</v>
      </c>
      <c r="F49">
        <v>0</v>
      </c>
    </row>
    <row r="50" spans="1:6" ht="12.75">
      <c r="A50">
        <v>4400</v>
      </c>
      <c r="B50">
        <v>4500</v>
      </c>
      <c r="C50">
        <v>0</v>
      </c>
      <c r="F50">
        <v>0</v>
      </c>
    </row>
    <row r="51" spans="1:6" ht="12.75">
      <c r="A51">
        <v>4500</v>
      </c>
      <c r="B51">
        <v>4600</v>
      </c>
      <c r="C51">
        <v>0</v>
      </c>
      <c r="F51">
        <v>0</v>
      </c>
    </row>
    <row r="52" spans="1:6" ht="12.75">
      <c r="A52">
        <v>4600</v>
      </c>
      <c r="B52">
        <v>4700</v>
      </c>
      <c r="C52">
        <v>0</v>
      </c>
      <c r="F52">
        <v>0</v>
      </c>
    </row>
    <row r="53" spans="1:6" ht="12.75">
      <c r="A53">
        <v>4700</v>
      </c>
      <c r="B53">
        <v>4800</v>
      </c>
      <c r="C53">
        <v>0</v>
      </c>
      <c r="F53">
        <v>0</v>
      </c>
    </row>
    <row r="54" spans="1:6" ht="12.75">
      <c r="A54">
        <v>4800</v>
      </c>
      <c r="B54">
        <v>4900</v>
      </c>
      <c r="C54">
        <v>0</v>
      </c>
      <c r="F54">
        <v>0</v>
      </c>
    </row>
    <row r="55" spans="1:6" ht="12.75">
      <c r="A55" s="15">
        <v>4900</v>
      </c>
      <c r="B55" s="15">
        <v>4988</v>
      </c>
      <c r="C55" s="15">
        <v>0</v>
      </c>
      <c r="F55" s="15">
        <v>0</v>
      </c>
    </row>
    <row r="56" spans="3:7" ht="26.25" thickBot="1">
      <c r="C56" s="3">
        <f>QUARTILE(C6:C55,1)</f>
        <v>0</v>
      </c>
      <c r="D56" t="s">
        <v>89</v>
      </c>
      <c r="F56" s="38">
        <f>QUARTILE(F6:F55,3)</f>
        <v>2.75</v>
      </c>
      <c r="G56" s="32" t="s">
        <v>90</v>
      </c>
    </row>
    <row r="57" spans="6:7" ht="13.5" thickTop="1">
      <c r="F57" s="21">
        <v>5</v>
      </c>
      <c r="G57" s="3" t="s">
        <v>189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K5" sqref="K5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9.00390625" style="0" bestFit="1" customWidth="1"/>
    <col min="9" max="9" width="20.57421875" style="0" bestFit="1" customWidth="1"/>
    <col min="10" max="10" width="14.421875" style="0" bestFit="1" customWidth="1"/>
  </cols>
  <sheetData>
    <row r="1" spans="1:3" ht="12.75">
      <c r="A1" s="3" t="s">
        <v>0</v>
      </c>
      <c r="C1" t="s">
        <v>21</v>
      </c>
    </row>
    <row r="2" spans="1:3" ht="12.75">
      <c r="A2" s="3" t="s">
        <v>1</v>
      </c>
      <c r="C2" t="s">
        <v>22</v>
      </c>
    </row>
    <row r="3" spans="1:9" ht="12.75">
      <c r="A3" s="3" t="s">
        <v>2</v>
      </c>
      <c r="C3" s="9">
        <v>40009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F6">
        <v>0</v>
      </c>
      <c r="H6" s="30" t="s">
        <v>174</v>
      </c>
      <c r="I6">
        <f>QUARTILE(C6:C26,3)</f>
        <v>0</v>
      </c>
      <c r="J6">
        <v>5</v>
      </c>
      <c r="K6" s="30" t="s">
        <v>175</v>
      </c>
    </row>
    <row r="7" spans="1:11" ht="12.75">
      <c r="A7" s="1">
        <v>100</v>
      </c>
      <c r="B7">
        <v>200</v>
      </c>
      <c r="C7" s="10">
        <v>0</v>
      </c>
      <c r="F7" s="10">
        <v>0</v>
      </c>
      <c r="H7" s="30" t="s">
        <v>176</v>
      </c>
      <c r="I7">
        <f>QUARTILE(C27:C46,3)</f>
        <v>0</v>
      </c>
      <c r="J7">
        <v>5</v>
      </c>
      <c r="K7" s="30" t="s">
        <v>177</v>
      </c>
    </row>
    <row r="8" spans="1:6" ht="12.75">
      <c r="A8">
        <v>200</v>
      </c>
      <c r="B8">
        <v>300</v>
      </c>
      <c r="C8" s="10">
        <v>3</v>
      </c>
      <c r="F8" s="10">
        <v>3</v>
      </c>
    </row>
    <row r="9" spans="1:6" ht="12.75">
      <c r="A9">
        <v>300</v>
      </c>
      <c r="B9">
        <v>400</v>
      </c>
      <c r="C9" s="10">
        <v>0</v>
      </c>
      <c r="D9" t="s">
        <v>58</v>
      </c>
      <c r="F9" s="10">
        <v>0</v>
      </c>
    </row>
    <row r="10" spans="1:6" ht="12.75">
      <c r="A10">
        <v>400</v>
      </c>
      <c r="B10">
        <v>500</v>
      </c>
      <c r="C10" s="10">
        <v>0</v>
      </c>
      <c r="F10" s="10">
        <v>0</v>
      </c>
    </row>
    <row r="11" spans="1:6" ht="12.75">
      <c r="A11">
        <v>500</v>
      </c>
      <c r="B11">
        <v>600</v>
      </c>
      <c r="C11" s="10">
        <v>0</v>
      </c>
      <c r="F11" s="10">
        <v>0</v>
      </c>
    </row>
    <row r="12" spans="1:6" ht="12.75">
      <c r="A12">
        <v>600</v>
      </c>
      <c r="B12">
        <v>700</v>
      </c>
      <c r="C12" s="10">
        <v>0</v>
      </c>
      <c r="F12" s="10">
        <v>0</v>
      </c>
    </row>
    <row r="13" spans="1:6" ht="12.75">
      <c r="A13">
        <v>700</v>
      </c>
      <c r="B13">
        <v>800</v>
      </c>
      <c r="C13" s="10">
        <v>0</v>
      </c>
      <c r="F13" s="10">
        <v>0</v>
      </c>
    </row>
    <row r="14" spans="1:6" ht="12.75">
      <c r="A14">
        <v>800</v>
      </c>
      <c r="B14">
        <v>900</v>
      </c>
      <c r="C14" s="10">
        <v>0</v>
      </c>
      <c r="F14" s="10">
        <v>0</v>
      </c>
    </row>
    <row r="15" spans="1:6" ht="12.75">
      <c r="A15">
        <v>900</v>
      </c>
      <c r="B15">
        <v>1000</v>
      </c>
      <c r="C15" s="10">
        <v>0</v>
      </c>
      <c r="F15" s="10">
        <v>0</v>
      </c>
    </row>
    <row r="16" spans="1:6" ht="12.75">
      <c r="A16">
        <v>1000</v>
      </c>
      <c r="B16">
        <v>1100</v>
      </c>
      <c r="C16" s="10">
        <v>0</v>
      </c>
      <c r="F16" s="10">
        <v>0</v>
      </c>
    </row>
    <row r="17" spans="1:6" ht="12.75">
      <c r="A17">
        <v>1100</v>
      </c>
      <c r="B17">
        <v>1200</v>
      </c>
      <c r="C17" s="10">
        <v>6</v>
      </c>
      <c r="D17" t="s">
        <v>78</v>
      </c>
      <c r="F17" s="10">
        <v>6</v>
      </c>
    </row>
    <row r="18" spans="1:6" ht="12.75">
      <c r="A18">
        <v>1200</v>
      </c>
      <c r="B18">
        <v>1300</v>
      </c>
      <c r="C18" s="10">
        <v>0</v>
      </c>
      <c r="D18" t="s">
        <v>52</v>
      </c>
      <c r="F18" s="10">
        <v>0</v>
      </c>
    </row>
    <row r="19" spans="1:6" ht="12.75">
      <c r="A19">
        <v>1300</v>
      </c>
      <c r="B19">
        <v>1400</v>
      </c>
      <c r="C19" s="10">
        <v>0</v>
      </c>
      <c r="F19" s="10">
        <v>0</v>
      </c>
    </row>
    <row r="20" spans="1:6" ht="12.75">
      <c r="A20">
        <v>1400</v>
      </c>
      <c r="B20">
        <v>1500</v>
      </c>
      <c r="C20" s="10">
        <v>0</v>
      </c>
      <c r="F20" s="10">
        <v>0</v>
      </c>
    </row>
    <row r="21" spans="1:6" ht="12.75">
      <c r="A21">
        <v>1500</v>
      </c>
      <c r="B21">
        <v>1600</v>
      </c>
      <c r="C21" s="10">
        <v>0</v>
      </c>
      <c r="F21" s="10">
        <v>0</v>
      </c>
    </row>
    <row r="22" spans="1:6" ht="12.75">
      <c r="A22">
        <v>1600</v>
      </c>
      <c r="B22">
        <v>1700</v>
      </c>
      <c r="C22" s="10">
        <v>0</v>
      </c>
      <c r="F22" s="10">
        <v>0</v>
      </c>
    </row>
    <row r="23" spans="1:6" ht="12.75">
      <c r="A23">
        <v>1700</v>
      </c>
      <c r="B23">
        <v>1800</v>
      </c>
      <c r="C23" s="10">
        <v>0</v>
      </c>
      <c r="F23" s="10">
        <v>0</v>
      </c>
    </row>
    <row r="24" spans="1:6" ht="12.75">
      <c r="A24">
        <v>1800</v>
      </c>
      <c r="B24">
        <v>1900</v>
      </c>
      <c r="C24" s="10">
        <v>0</v>
      </c>
      <c r="F24" s="10">
        <v>0</v>
      </c>
    </row>
    <row r="25" spans="1:6" ht="12.75">
      <c r="A25">
        <v>1900</v>
      </c>
      <c r="B25">
        <v>2000</v>
      </c>
      <c r="C25" s="10">
        <v>0</v>
      </c>
      <c r="F25" s="10">
        <v>0</v>
      </c>
    </row>
    <row r="26" spans="1:6" ht="12.75">
      <c r="A26">
        <v>2000</v>
      </c>
      <c r="B26">
        <v>2100</v>
      </c>
      <c r="C26" s="10">
        <v>0</v>
      </c>
      <c r="F26" s="10">
        <v>0</v>
      </c>
    </row>
    <row r="27" spans="1:6" ht="12.75">
      <c r="A27">
        <v>2100</v>
      </c>
      <c r="B27">
        <v>2200</v>
      </c>
      <c r="C27" s="10">
        <v>0</v>
      </c>
      <c r="F27" s="10">
        <v>0</v>
      </c>
    </row>
    <row r="28" spans="1:6" ht="12.75">
      <c r="A28">
        <v>2200</v>
      </c>
      <c r="B28">
        <v>2300</v>
      </c>
      <c r="C28" s="10">
        <v>0</v>
      </c>
      <c r="F28" s="10">
        <v>0</v>
      </c>
    </row>
    <row r="29" spans="1:6" ht="12.75">
      <c r="A29">
        <v>2300</v>
      </c>
      <c r="B29">
        <v>2400</v>
      </c>
      <c r="C29" s="10">
        <v>0</v>
      </c>
      <c r="D29" t="s">
        <v>64</v>
      </c>
      <c r="F29" s="10">
        <v>0</v>
      </c>
    </row>
    <row r="30" spans="1:6" ht="12.75">
      <c r="A30">
        <v>2400</v>
      </c>
      <c r="B30">
        <v>2500</v>
      </c>
      <c r="C30" s="10">
        <v>0</v>
      </c>
      <c r="F30" s="10">
        <v>0</v>
      </c>
    </row>
    <row r="31" spans="1:6" ht="12.75">
      <c r="A31">
        <v>2500</v>
      </c>
      <c r="B31">
        <v>2600</v>
      </c>
      <c r="C31" s="10">
        <v>0</v>
      </c>
      <c r="F31" s="10">
        <v>0</v>
      </c>
    </row>
    <row r="32" spans="1:6" ht="12.75">
      <c r="A32">
        <v>2600</v>
      </c>
      <c r="B32">
        <v>2700</v>
      </c>
      <c r="C32" s="10">
        <v>0</v>
      </c>
      <c r="F32" s="10">
        <v>0</v>
      </c>
    </row>
    <row r="33" spans="1:6" ht="12.75">
      <c r="A33">
        <v>2700</v>
      </c>
      <c r="B33">
        <v>2800</v>
      </c>
      <c r="C33" s="10">
        <v>0</v>
      </c>
      <c r="F33" s="10">
        <v>0</v>
      </c>
    </row>
    <row r="34" spans="1:6" ht="12.75">
      <c r="A34">
        <v>2800</v>
      </c>
      <c r="B34">
        <v>2900</v>
      </c>
      <c r="C34" s="10">
        <v>0</v>
      </c>
      <c r="F34" s="10">
        <v>0</v>
      </c>
    </row>
    <row r="35" spans="1:6" ht="12.75">
      <c r="A35">
        <v>2900</v>
      </c>
      <c r="B35">
        <v>3000</v>
      </c>
      <c r="C35" s="10">
        <v>0</v>
      </c>
      <c r="F35" s="10">
        <v>0</v>
      </c>
    </row>
    <row r="36" spans="1:6" ht="12.75">
      <c r="A36">
        <v>3000</v>
      </c>
      <c r="B36">
        <v>3100</v>
      </c>
      <c r="C36" s="10">
        <v>1</v>
      </c>
      <c r="F36" s="10">
        <v>1</v>
      </c>
    </row>
    <row r="37" spans="1:6" ht="12.75">
      <c r="A37">
        <v>3100</v>
      </c>
      <c r="B37">
        <v>3200</v>
      </c>
      <c r="C37" s="10">
        <v>1</v>
      </c>
      <c r="F37" s="10">
        <v>1</v>
      </c>
    </row>
    <row r="38" spans="1:6" ht="12.75">
      <c r="A38">
        <v>3200</v>
      </c>
      <c r="B38">
        <v>3300</v>
      </c>
      <c r="C38" s="10">
        <v>0</v>
      </c>
      <c r="F38" s="10">
        <v>0</v>
      </c>
    </row>
    <row r="39" spans="1:6" ht="12.75">
      <c r="A39">
        <v>3300</v>
      </c>
      <c r="B39">
        <v>3400</v>
      </c>
      <c r="C39" s="10">
        <v>0</v>
      </c>
      <c r="F39" s="10">
        <v>0</v>
      </c>
    </row>
    <row r="40" spans="1:6" ht="12.75">
      <c r="A40">
        <v>3400</v>
      </c>
      <c r="B40">
        <v>3500</v>
      </c>
      <c r="C40" s="10">
        <v>0</v>
      </c>
      <c r="F40" s="10">
        <v>0</v>
      </c>
    </row>
    <row r="41" spans="1:6" ht="12.75">
      <c r="A41">
        <v>3500</v>
      </c>
      <c r="B41">
        <v>3600</v>
      </c>
      <c r="C41" s="10">
        <v>0</v>
      </c>
      <c r="F41" s="10">
        <v>0</v>
      </c>
    </row>
    <row r="42" spans="1:6" ht="12.75">
      <c r="A42">
        <v>3600</v>
      </c>
      <c r="B42">
        <v>3700</v>
      </c>
      <c r="C42" s="10">
        <v>0</v>
      </c>
      <c r="F42" s="10">
        <v>0</v>
      </c>
    </row>
    <row r="43" spans="1:6" ht="12.75">
      <c r="A43">
        <v>3700</v>
      </c>
      <c r="B43">
        <v>3800</v>
      </c>
      <c r="C43" s="10">
        <v>0</v>
      </c>
      <c r="F43" s="10">
        <v>0</v>
      </c>
    </row>
    <row r="44" spans="1:6" ht="12.75">
      <c r="A44">
        <v>3800</v>
      </c>
      <c r="B44">
        <v>3900</v>
      </c>
      <c r="C44" s="10">
        <v>0</v>
      </c>
      <c r="D44" t="s">
        <v>52</v>
      </c>
      <c r="F44" s="10">
        <v>0</v>
      </c>
    </row>
    <row r="45" spans="1:6" ht="12.75">
      <c r="A45">
        <v>3900</v>
      </c>
      <c r="B45">
        <v>4000</v>
      </c>
      <c r="C45" s="10">
        <v>0</v>
      </c>
      <c r="F45" s="10">
        <v>0</v>
      </c>
    </row>
    <row r="46" spans="1:6" ht="12.75">
      <c r="A46">
        <v>4000</v>
      </c>
      <c r="B46">
        <v>4100</v>
      </c>
      <c r="C46" s="10">
        <v>0</v>
      </c>
      <c r="F46" s="10">
        <v>0</v>
      </c>
    </row>
    <row r="47" spans="1:6" ht="12.75">
      <c r="A47" s="15">
        <v>4100</v>
      </c>
      <c r="B47" s="15">
        <v>4117</v>
      </c>
      <c r="C47" s="16">
        <v>0</v>
      </c>
      <c r="F47" s="16">
        <v>0</v>
      </c>
    </row>
    <row r="48" spans="3:7" ht="25.5">
      <c r="C48" s="3">
        <f>QUARTILE(C6:C47,1)</f>
        <v>0</v>
      </c>
      <c r="D48" t="s">
        <v>89</v>
      </c>
      <c r="F48" s="3">
        <f>QUARTILE(F6:F46,3)</f>
        <v>0</v>
      </c>
      <c r="G48" s="32" t="s">
        <v>90</v>
      </c>
    </row>
    <row r="49" spans="6:7" ht="12.75">
      <c r="F49" s="21">
        <v>5</v>
      </c>
      <c r="G49" s="3" t="s">
        <v>188</v>
      </c>
    </row>
    <row r="67" spans="1:2" ht="12.75">
      <c r="A67" s="3"/>
      <c r="B67" s="3"/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K5" sqref="K5"/>
    </sheetView>
  </sheetViews>
  <sheetFormatPr defaultColWidth="11.421875" defaultRowHeight="12.75"/>
  <cols>
    <col min="2" max="2" width="11.8515625" style="0" customWidth="1"/>
    <col min="3" max="3" width="9.8515625" style="0" customWidth="1"/>
    <col min="8" max="8" width="18.8515625" style="0" bestFit="1" customWidth="1"/>
    <col min="9" max="9" width="20.57421875" style="0" bestFit="1" customWidth="1"/>
  </cols>
  <sheetData>
    <row r="1" spans="1:3" ht="12.75">
      <c r="A1" s="3" t="s">
        <v>0</v>
      </c>
      <c r="C1" t="s">
        <v>24</v>
      </c>
    </row>
    <row r="2" spans="1:3" ht="12.75">
      <c r="A2" s="3" t="s">
        <v>1</v>
      </c>
      <c r="C2" t="s">
        <v>23</v>
      </c>
    </row>
    <row r="3" spans="1:9" ht="12.75">
      <c r="A3" s="3" t="s">
        <v>2</v>
      </c>
      <c r="C3" s="9">
        <v>40009</v>
      </c>
      <c r="H3" t="s">
        <v>98</v>
      </c>
      <c r="I3">
        <v>0</v>
      </c>
    </row>
    <row r="4" spans="1:9" ht="12.75">
      <c r="A4" s="3" t="s">
        <v>3</v>
      </c>
      <c r="C4" t="s">
        <v>10</v>
      </c>
      <c r="H4" s="3" t="s">
        <v>99</v>
      </c>
      <c r="I4" s="3">
        <v>0</v>
      </c>
    </row>
    <row r="5" spans="1:11" ht="15">
      <c r="A5" s="5" t="s">
        <v>4</v>
      </c>
      <c r="B5" s="5" t="s">
        <v>7</v>
      </c>
      <c r="C5" s="5" t="s">
        <v>6</v>
      </c>
      <c r="D5" s="2" t="s">
        <v>5</v>
      </c>
      <c r="F5" s="5" t="s">
        <v>6</v>
      </c>
      <c r="H5" s="25" t="s">
        <v>95</v>
      </c>
      <c r="I5" s="26" t="s">
        <v>96</v>
      </c>
      <c r="J5" s="27" t="s">
        <v>97</v>
      </c>
      <c r="K5" s="2" t="s">
        <v>121</v>
      </c>
    </row>
    <row r="6" spans="1:11" ht="12.75">
      <c r="A6">
        <v>0</v>
      </c>
      <c r="B6">
        <v>100</v>
      </c>
      <c r="C6">
        <v>0</v>
      </c>
      <c r="D6" t="s">
        <v>52</v>
      </c>
      <c r="F6">
        <v>0</v>
      </c>
      <c r="H6" s="30" t="s">
        <v>179</v>
      </c>
      <c r="I6">
        <f>QUARTILE(C6:C18,3)</f>
        <v>0</v>
      </c>
      <c r="J6">
        <v>5</v>
      </c>
      <c r="K6" s="30" t="s">
        <v>178</v>
      </c>
    </row>
    <row r="7" spans="1:11" ht="12.75">
      <c r="A7" s="1">
        <v>100</v>
      </c>
      <c r="B7">
        <v>200</v>
      </c>
      <c r="C7">
        <v>0</v>
      </c>
      <c r="F7">
        <v>0</v>
      </c>
      <c r="H7" s="30" t="s">
        <v>180</v>
      </c>
      <c r="I7">
        <f>QUARTILE(C19:C55,3)</f>
        <v>6</v>
      </c>
      <c r="J7">
        <v>4</v>
      </c>
      <c r="K7" s="30" t="s">
        <v>181</v>
      </c>
    </row>
    <row r="8" spans="1:6" ht="12.75">
      <c r="A8">
        <v>200</v>
      </c>
      <c r="B8">
        <v>300</v>
      </c>
      <c r="C8">
        <v>0</v>
      </c>
      <c r="F8">
        <v>0</v>
      </c>
    </row>
    <row r="9" spans="1:6" ht="12.75">
      <c r="A9">
        <v>300</v>
      </c>
      <c r="B9">
        <v>400</v>
      </c>
      <c r="C9">
        <v>0</v>
      </c>
      <c r="F9">
        <v>0</v>
      </c>
    </row>
    <row r="10" spans="1:6" ht="12.75">
      <c r="A10">
        <v>400</v>
      </c>
      <c r="B10">
        <v>500</v>
      </c>
      <c r="C10">
        <v>0</v>
      </c>
      <c r="F10">
        <v>0</v>
      </c>
    </row>
    <row r="11" spans="1:6" ht="12.75">
      <c r="A11">
        <v>500</v>
      </c>
      <c r="B11">
        <v>600</v>
      </c>
      <c r="C11">
        <v>0</v>
      </c>
      <c r="F11">
        <v>0</v>
      </c>
    </row>
    <row r="12" spans="1:6" ht="12.75">
      <c r="A12">
        <v>600</v>
      </c>
      <c r="B12">
        <v>700</v>
      </c>
      <c r="C12">
        <v>0</v>
      </c>
      <c r="F12">
        <v>0</v>
      </c>
    </row>
    <row r="13" spans="1:6" ht="12.75">
      <c r="A13">
        <v>700</v>
      </c>
      <c r="B13">
        <v>800</v>
      </c>
      <c r="C13">
        <v>0</v>
      </c>
      <c r="F13">
        <v>0</v>
      </c>
    </row>
    <row r="14" spans="1:6" ht="12.75">
      <c r="A14">
        <v>800</v>
      </c>
      <c r="B14">
        <v>900</v>
      </c>
      <c r="C14">
        <v>0</v>
      </c>
      <c r="F14">
        <v>0</v>
      </c>
    </row>
    <row r="15" spans="1:6" ht="12.75">
      <c r="A15">
        <v>900</v>
      </c>
      <c r="B15">
        <v>1000</v>
      </c>
      <c r="C15">
        <v>0</v>
      </c>
      <c r="F15">
        <v>0</v>
      </c>
    </row>
    <row r="16" spans="1:6" ht="12.75">
      <c r="A16">
        <v>1000</v>
      </c>
      <c r="B16">
        <v>1100</v>
      </c>
      <c r="C16">
        <v>0</v>
      </c>
      <c r="F16">
        <v>0</v>
      </c>
    </row>
    <row r="17" spans="1:6" ht="12.75">
      <c r="A17">
        <v>1100</v>
      </c>
      <c r="B17">
        <v>1200</v>
      </c>
      <c r="C17">
        <v>0</v>
      </c>
      <c r="F17">
        <v>0</v>
      </c>
    </row>
    <row r="18" spans="1:6" ht="12.75">
      <c r="A18">
        <v>1200</v>
      </c>
      <c r="B18">
        <v>1300</v>
      </c>
      <c r="C18">
        <v>0</v>
      </c>
      <c r="F18">
        <v>0</v>
      </c>
    </row>
    <row r="19" spans="1:6" ht="12.75">
      <c r="A19">
        <v>1300</v>
      </c>
      <c r="B19">
        <v>1400</v>
      </c>
      <c r="C19">
        <v>0</v>
      </c>
      <c r="F19">
        <v>0</v>
      </c>
    </row>
    <row r="20" spans="1:6" ht="12.75">
      <c r="A20">
        <v>1400</v>
      </c>
      <c r="B20">
        <v>1500</v>
      </c>
      <c r="C20">
        <v>0</v>
      </c>
      <c r="F20">
        <v>0</v>
      </c>
    </row>
    <row r="21" spans="1:6" ht="12.75">
      <c r="A21">
        <v>1500</v>
      </c>
      <c r="B21">
        <v>1600</v>
      </c>
      <c r="C21">
        <v>0</v>
      </c>
      <c r="F21">
        <v>0</v>
      </c>
    </row>
    <row r="22" spans="1:6" ht="12.75">
      <c r="A22">
        <v>1600</v>
      </c>
      <c r="B22">
        <v>1700</v>
      </c>
      <c r="C22">
        <v>0</v>
      </c>
      <c r="F22">
        <v>0</v>
      </c>
    </row>
    <row r="23" spans="1:6" ht="12.75">
      <c r="A23">
        <v>1700</v>
      </c>
      <c r="B23">
        <v>1800</v>
      </c>
      <c r="C23">
        <v>0</v>
      </c>
      <c r="F23">
        <v>0</v>
      </c>
    </row>
    <row r="24" spans="1:6" ht="12.75">
      <c r="A24">
        <v>1800</v>
      </c>
      <c r="B24">
        <v>1900</v>
      </c>
      <c r="C24">
        <v>0</v>
      </c>
      <c r="F24">
        <v>0</v>
      </c>
    </row>
    <row r="25" spans="1:6" ht="12.75">
      <c r="A25">
        <v>1900</v>
      </c>
      <c r="B25">
        <v>2000</v>
      </c>
      <c r="C25">
        <v>0</v>
      </c>
      <c r="F25">
        <v>0</v>
      </c>
    </row>
    <row r="26" spans="1:6" ht="12.75">
      <c r="A26">
        <v>2000</v>
      </c>
      <c r="B26">
        <v>2100</v>
      </c>
      <c r="C26">
        <v>0</v>
      </c>
      <c r="F26">
        <v>0</v>
      </c>
    </row>
    <row r="27" spans="1:6" ht="12.75">
      <c r="A27">
        <v>2100</v>
      </c>
      <c r="B27">
        <v>2200</v>
      </c>
      <c r="C27">
        <v>0</v>
      </c>
      <c r="D27" t="s">
        <v>52</v>
      </c>
      <c r="F27">
        <v>0</v>
      </c>
    </row>
    <row r="28" spans="1:6" ht="12.75">
      <c r="A28">
        <v>2200</v>
      </c>
      <c r="B28">
        <v>2300</v>
      </c>
      <c r="C28" s="10">
        <v>0</v>
      </c>
      <c r="D28" t="s">
        <v>63</v>
      </c>
      <c r="F28" s="10">
        <v>0</v>
      </c>
    </row>
    <row r="29" spans="1:6" ht="12.75">
      <c r="A29">
        <v>2300</v>
      </c>
      <c r="B29">
        <v>2400</v>
      </c>
      <c r="C29" s="10">
        <v>0</v>
      </c>
      <c r="F29" s="10">
        <v>0</v>
      </c>
    </row>
    <row r="30" spans="1:6" ht="12.75">
      <c r="A30">
        <v>2400</v>
      </c>
      <c r="B30">
        <v>2500</v>
      </c>
      <c r="C30" s="10">
        <v>0</v>
      </c>
      <c r="F30" s="10">
        <v>0</v>
      </c>
    </row>
    <row r="31" spans="1:6" ht="12.75">
      <c r="A31">
        <v>2500</v>
      </c>
      <c r="B31">
        <v>2600</v>
      </c>
      <c r="C31" s="10">
        <v>2</v>
      </c>
      <c r="F31" s="10">
        <v>2</v>
      </c>
    </row>
    <row r="32" spans="1:6" ht="12.75">
      <c r="A32">
        <v>2600</v>
      </c>
      <c r="B32">
        <v>2700</v>
      </c>
      <c r="C32" s="10">
        <v>2</v>
      </c>
      <c r="F32" s="10">
        <v>2</v>
      </c>
    </row>
    <row r="33" spans="1:6" ht="12.75">
      <c r="A33">
        <v>2700</v>
      </c>
      <c r="B33">
        <v>2800</v>
      </c>
      <c r="C33" s="10">
        <v>2</v>
      </c>
      <c r="F33" s="10">
        <v>2</v>
      </c>
    </row>
    <row r="34" spans="1:6" ht="12.75">
      <c r="A34">
        <v>2800</v>
      </c>
      <c r="B34">
        <v>2900</v>
      </c>
      <c r="C34" s="10">
        <v>0</v>
      </c>
      <c r="D34" t="s">
        <v>62</v>
      </c>
      <c r="F34" s="10">
        <v>0</v>
      </c>
    </row>
    <row r="35" spans="1:6" ht="12.75">
      <c r="A35">
        <v>2900</v>
      </c>
      <c r="B35">
        <v>3000</v>
      </c>
      <c r="C35" s="10">
        <v>0</v>
      </c>
      <c r="F35" s="10">
        <v>0</v>
      </c>
    </row>
    <row r="36" spans="1:6" ht="12.75">
      <c r="A36">
        <v>3000</v>
      </c>
      <c r="B36">
        <v>3100</v>
      </c>
      <c r="C36" s="10">
        <v>3</v>
      </c>
      <c r="F36" s="10">
        <v>3</v>
      </c>
    </row>
    <row r="37" spans="1:6" ht="12.75">
      <c r="A37">
        <v>3100</v>
      </c>
      <c r="B37">
        <v>3200</v>
      </c>
      <c r="C37" s="10">
        <v>6</v>
      </c>
      <c r="F37" s="10">
        <v>6</v>
      </c>
    </row>
    <row r="38" spans="1:6" ht="12.75">
      <c r="A38">
        <v>3200</v>
      </c>
      <c r="B38">
        <v>3300</v>
      </c>
      <c r="C38" s="10">
        <v>6</v>
      </c>
      <c r="F38" s="10">
        <v>6</v>
      </c>
    </row>
    <row r="39" spans="1:6" ht="12.75">
      <c r="A39">
        <v>3300</v>
      </c>
      <c r="B39">
        <v>3400</v>
      </c>
      <c r="C39" s="10">
        <v>6</v>
      </c>
      <c r="F39" s="10">
        <v>6</v>
      </c>
    </row>
    <row r="40" spans="1:6" ht="12.75">
      <c r="A40">
        <v>3400</v>
      </c>
      <c r="B40">
        <v>3500</v>
      </c>
      <c r="C40" s="10">
        <v>6</v>
      </c>
      <c r="F40" s="10">
        <v>6</v>
      </c>
    </row>
    <row r="41" spans="1:6" ht="12.75">
      <c r="A41">
        <v>3500</v>
      </c>
      <c r="B41">
        <v>3600</v>
      </c>
      <c r="C41" s="10">
        <v>13</v>
      </c>
      <c r="F41" s="10">
        <v>13</v>
      </c>
    </row>
    <row r="42" spans="1:6" ht="12.75">
      <c r="A42">
        <v>3600</v>
      </c>
      <c r="B42">
        <v>3700</v>
      </c>
      <c r="C42" s="10">
        <v>12</v>
      </c>
      <c r="F42" s="10">
        <v>12</v>
      </c>
    </row>
    <row r="43" spans="1:6" ht="12.75">
      <c r="A43">
        <v>3700</v>
      </c>
      <c r="B43">
        <v>3800</v>
      </c>
      <c r="C43" s="10">
        <v>12</v>
      </c>
      <c r="F43" s="10">
        <v>12</v>
      </c>
    </row>
    <row r="44" spans="1:6" ht="12.75">
      <c r="A44">
        <v>3800</v>
      </c>
      <c r="B44">
        <v>3900</v>
      </c>
      <c r="C44" s="10">
        <v>19</v>
      </c>
      <c r="F44" s="10">
        <v>19</v>
      </c>
    </row>
    <row r="45" spans="1:6" ht="12.75">
      <c r="A45">
        <v>3900</v>
      </c>
      <c r="B45">
        <v>4000</v>
      </c>
      <c r="C45" s="10">
        <v>14</v>
      </c>
      <c r="F45" s="10">
        <v>14</v>
      </c>
    </row>
    <row r="46" spans="1:6" ht="12.75">
      <c r="A46">
        <v>4000</v>
      </c>
      <c r="B46">
        <v>4100</v>
      </c>
      <c r="C46" s="10">
        <v>13</v>
      </c>
      <c r="F46" s="10">
        <v>13</v>
      </c>
    </row>
    <row r="47" spans="1:6" ht="12.75">
      <c r="A47">
        <v>4100</v>
      </c>
      <c r="B47">
        <v>4200</v>
      </c>
      <c r="C47" s="10">
        <v>3</v>
      </c>
      <c r="F47" s="10">
        <v>3</v>
      </c>
    </row>
    <row r="48" spans="1:6" ht="12.75">
      <c r="A48">
        <v>4200</v>
      </c>
      <c r="B48">
        <v>4300</v>
      </c>
      <c r="C48" s="10">
        <v>0</v>
      </c>
      <c r="F48" s="10">
        <v>0</v>
      </c>
    </row>
    <row r="49" spans="1:6" ht="12.75">
      <c r="A49">
        <v>4300</v>
      </c>
      <c r="B49">
        <v>4400</v>
      </c>
      <c r="C49" s="10">
        <v>0</v>
      </c>
      <c r="F49" s="10">
        <v>0</v>
      </c>
    </row>
    <row r="50" spans="1:6" ht="12.75">
      <c r="A50">
        <v>4400</v>
      </c>
      <c r="B50">
        <v>4500</v>
      </c>
      <c r="C50" s="10">
        <v>2</v>
      </c>
      <c r="F50" s="10">
        <v>2</v>
      </c>
    </row>
    <row r="51" spans="1:6" ht="12.75">
      <c r="A51">
        <v>4500</v>
      </c>
      <c r="B51">
        <v>4600</v>
      </c>
      <c r="C51" s="10">
        <v>2</v>
      </c>
      <c r="F51" s="10">
        <v>2</v>
      </c>
    </row>
    <row r="52" spans="1:6" ht="12.75">
      <c r="A52">
        <v>4600</v>
      </c>
      <c r="B52">
        <v>4700</v>
      </c>
      <c r="C52" s="10">
        <v>2</v>
      </c>
      <c r="F52" s="10">
        <v>2</v>
      </c>
    </row>
    <row r="53" spans="1:6" ht="12.75">
      <c r="A53">
        <v>4700</v>
      </c>
      <c r="B53">
        <v>4800</v>
      </c>
      <c r="C53" s="10">
        <v>0</v>
      </c>
      <c r="D53" t="s">
        <v>61</v>
      </c>
      <c r="F53" s="10">
        <v>0</v>
      </c>
    </row>
    <row r="54" spans="1:6" ht="12.75">
      <c r="A54">
        <v>4800</v>
      </c>
      <c r="B54">
        <v>4900</v>
      </c>
      <c r="C54" s="10">
        <v>0</v>
      </c>
      <c r="F54" s="10">
        <v>0</v>
      </c>
    </row>
    <row r="55" spans="1:6" ht="12.75">
      <c r="A55" s="15">
        <v>4900</v>
      </c>
      <c r="B55" s="15">
        <v>4971</v>
      </c>
      <c r="C55" s="16">
        <v>0</v>
      </c>
      <c r="F55" s="16">
        <v>0</v>
      </c>
    </row>
    <row r="56" spans="3:7" ht="25.5">
      <c r="C56" s="20">
        <f>QUARTILE(C6:C55,1)</f>
        <v>0</v>
      </c>
      <c r="D56" t="s">
        <v>89</v>
      </c>
      <c r="F56" s="3">
        <f>QUARTILE(F6:F55,3)</f>
        <v>2</v>
      </c>
      <c r="G56" s="32" t="s">
        <v>90</v>
      </c>
    </row>
    <row r="57" spans="3:7" ht="12.75">
      <c r="C57" s="10"/>
      <c r="F57" s="21">
        <v>5</v>
      </c>
      <c r="G57" s="3" t="s">
        <v>189</v>
      </c>
    </row>
    <row r="58" ht="12.75">
      <c r="C58" s="10"/>
    </row>
    <row r="59" ht="12.75">
      <c r="C59" s="10"/>
    </row>
    <row r="60" ht="12.75">
      <c r="C60" s="10"/>
    </row>
    <row r="67" spans="1:2" ht="12.75">
      <c r="A67" s="3"/>
      <c r="B67" s="3"/>
    </row>
    <row r="70" ht="12.75">
      <c r="B70" s="4"/>
    </row>
    <row r="72" spans="1:2" ht="12.75">
      <c r="A72" s="3"/>
      <c r="B7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Gottelt</cp:lastModifiedBy>
  <cp:lastPrinted>2009-09-04T08:54:04Z</cp:lastPrinted>
  <dcterms:created xsi:type="dcterms:W3CDTF">2009-09-03T11:12:46Z</dcterms:created>
  <dcterms:modified xsi:type="dcterms:W3CDTF">2011-10-18T10:41:05Z</dcterms:modified>
  <cp:category/>
  <cp:version/>
  <cp:contentType/>
  <cp:contentStatus/>
</cp:coreProperties>
</file>